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040" windowHeight="9195"/>
  </bookViews>
  <sheets>
    <sheet name="апрель 2025" sheetId="2" r:id="rId1"/>
  </sheets>
  <definedNames>
    <definedName name="_xlnm._FilterDatabase" localSheetId="0" hidden="1">'апрель 2025'!$AK$1:$AK$838</definedName>
    <definedName name="_xlnm.Print_Area" localSheetId="0">'апрель 2025'!$A$2:$AS$81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" i="2" l="1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3" i="2"/>
  <c r="AR40" i="2" l="1"/>
  <c r="AR32" i="2"/>
  <c r="AR23" i="2"/>
  <c r="AR57" i="2"/>
  <c r="AR53" i="2"/>
  <c r="AR49" i="2"/>
  <c r="AR43" i="2"/>
  <c r="AR34" i="2"/>
  <c r="AR26" i="2"/>
  <c r="AR17" i="2"/>
  <c r="AR14" i="2"/>
  <c r="AR9" i="2"/>
  <c r="AR6" i="2"/>
  <c r="AR3" i="2"/>
  <c r="AR56" i="2"/>
  <c r="AR52" i="2"/>
  <c r="AR48" i="2"/>
  <c r="AR46" i="2"/>
  <c r="AR42" i="2"/>
  <c r="AR39" i="2"/>
  <c r="AR37" i="2"/>
  <c r="AR29" i="2"/>
  <c r="AR25" i="2"/>
  <c r="AR22" i="2"/>
  <c r="AR12" i="2"/>
  <c r="AR7" i="2"/>
  <c r="AR55" i="2"/>
  <c r="AR54" i="2"/>
  <c r="AR51" i="2"/>
  <c r="AR45" i="2"/>
  <c r="AR36" i="2"/>
  <c r="AR33" i="2"/>
  <c r="AR31" i="2"/>
  <c r="AR30" i="2"/>
  <c r="AR28" i="2"/>
  <c r="AR21" i="2"/>
  <c r="AR19" i="2"/>
  <c r="AR16" i="2"/>
  <c r="AR11" i="2"/>
  <c r="AR5" i="2"/>
  <c r="AR58" i="2"/>
  <c r="AR50" i="2"/>
  <c r="AR47" i="2"/>
  <c r="AR44" i="2"/>
  <c r="AR41" i="2"/>
  <c r="AR38" i="2"/>
  <c r="AR35" i="2"/>
  <c r="AR27" i="2"/>
  <c r="AR24" i="2"/>
  <c r="AR20" i="2"/>
  <c r="AR18" i="2"/>
  <c r="AR15" i="2"/>
  <c r="AR13" i="2"/>
  <c r="AR10" i="2"/>
  <c r="AR8" i="2"/>
  <c r="AR4" i="2"/>
</calcChain>
</file>

<file path=xl/comments1.xml><?xml version="1.0" encoding="utf-8"?>
<comments xmlns="http://schemas.openxmlformats.org/spreadsheetml/2006/main">
  <authors>
    <author>Автор</author>
  </authors>
  <commentList>
    <comment ref="H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заведующая отделением</t>
        </r>
      </text>
    </comment>
    <comment ref="C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Бай-Тал</t>
        </r>
      </text>
    </comment>
    <comment ref="V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</t>
        </r>
      </text>
    </comment>
    <comment ref="AN37" authorId="0">
      <text>
        <r>
          <rPr>
            <sz val="9"/>
            <color indexed="81"/>
            <rFont val="Tahoma"/>
            <family val="2"/>
            <charset val="204"/>
          </rPr>
          <t xml:space="preserve">Барум -1 детский,
Монгун-Тайга - 1, 4 в Кызыле (2 детских в РДБ, 1 детский в СОШ № 20, 1 терапевт взрослый)
</t>
        </r>
      </text>
    </comment>
    <comment ref="M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 поликлиникой</t>
        </r>
      </text>
    </comment>
    <comment ref="M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Балгазын</t>
        </r>
      </text>
    </comment>
    <comment ref="D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 детской поликлиникой, зав терапевтической службой</t>
        </r>
      </text>
    </comment>
  </commentList>
</comments>
</file>

<file path=xl/sharedStrings.xml><?xml version="1.0" encoding="utf-8"?>
<sst xmlns="http://schemas.openxmlformats.org/spreadsheetml/2006/main" count="101" uniqueCount="101">
  <si>
    <t>№ п/п</t>
  </si>
  <si>
    <t>специальность</t>
  </si>
  <si>
    <t>Бай-Тайгинская ЦКБ</t>
  </si>
  <si>
    <t>Барун-Хемчикский ММЦ</t>
  </si>
  <si>
    <t>Барун-Хем. Туббольница</t>
  </si>
  <si>
    <t>Дзун-Хемчикская ЦКБ</t>
  </si>
  <si>
    <t>Каа-Хемская ЦКБ</t>
  </si>
  <si>
    <t>Кызылская ЦКБ</t>
  </si>
  <si>
    <t>Монгун-Тайгинская ЦКБ</t>
  </si>
  <si>
    <t>Овюрская ЦКБ</t>
  </si>
  <si>
    <t>Пий-Хемская ЦКБ</t>
  </si>
  <si>
    <t>Сут-Хольская ЦКБ</t>
  </si>
  <si>
    <t>Тандинская ЦКБ</t>
  </si>
  <si>
    <t>Тубсанаторий с. Балгазын</t>
  </si>
  <si>
    <t>Тес-Хемская ЦКБ</t>
  </si>
  <si>
    <t>Тере-Хольская ЦКБ</t>
  </si>
  <si>
    <t>Тоджинская ЦКБ</t>
  </si>
  <si>
    <t>Улуг-Хемский ММЦ</t>
  </si>
  <si>
    <t>Чаа-Хольская ЦКБ</t>
  </si>
  <si>
    <t>Чеди-Хольская ЦКБ</t>
  </si>
  <si>
    <t>Эрзинская ЦКБ</t>
  </si>
  <si>
    <t>РесБольница № 1</t>
  </si>
  <si>
    <t>РесБольница № 2</t>
  </si>
  <si>
    <t>Республиканская детская больница</t>
  </si>
  <si>
    <t>Инфекционная больница</t>
  </si>
  <si>
    <t>Перинатальный центр</t>
  </si>
  <si>
    <t>Реснаркодиспансер</t>
  </si>
  <si>
    <t>Ресонкодиспансер</t>
  </si>
  <si>
    <t>Респсихбольница</t>
  </si>
  <si>
    <t>Противотуберкулезный диспансер</t>
  </si>
  <si>
    <t>Центр восстановительной медицины и реабилитации для детей</t>
  </si>
  <si>
    <t>Ресцентр по профилаткике и борьбе со СПИД и инфекционными заболеваниями</t>
  </si>
  <si>
    <t>Станция переливания крови</t>
  </si>
  <si>
    <t>Ресцентр общественного здоровья и медицинской профилактики</t>
  </si>
  <si>
    <t>Бюро судебно-медицинский экспертизы</t>
  </si>
  <si>
    <t>Республиканский центр скорой медицинской помощи и медицины катастроф</t>
  </si>
  <si>
    <t>Республиканский консультативно-диагностический центр</t>
  </si>
  <si>
    <t>Санаторий-профилакторий Серебрянка</t>
  </si>
  <si>
    <t>Рескожно-венерологический диспансер</t>
  </si>
  <si>
    <t>Стоматологическая поликлиника</t>
  </si>
  <si>
    <t>Республиканский медицинский колледж</t>
  </si>
  <si>
    <t>по кожуунам</t>
  </si>
  <si>
    <t>по г. Кызылу</t>
  </si>
  <si>
    <t>Итого:</t>
  </si>
  <si>
    <t>акушер-гинеколог</t>
  </si>
  <si>
    <t>аллерголог-иммунолог</t>
  </si>
  <si>
    <t>анестезиолог-реаниматолог</t>
  </si>
  <si>
    <t>гастроэнтеролог</t>
  </si>
  <si>
    <t>гериатр</t>
  </si>
  <si>
    <t>дерматовенеролог</t>
  </si>
  <si>
    <t>инфекционист</t>
  </si>
  <si>
    <t>кардиолог</t>
  </si>
  <si>
    <t>кардиолог детский</t>
  </si>
  <si>
    <t>клинической лабораторной диагностики</t>
  </si>
  <si>
    <t>лаборант</t>
  </si>
  <si>
    <t>методист</t>
  </si>
  <si>
    <t>невролог</t>
  </si>
  <si>
    <t>невролог детский</t>
  </si>
  <si>
    <t>неонатолог</t>
  </si>
  <si>
    <t>нефролог</t>
  </si>
  <si>
    <t>общей практики (ВОП)</t>
  </si>
  <si>
    <t>оториноларинголог</t>
  </si>
  <si>
    <t>офтальмолог</t>
  </si>
  <si>
    <t>патологоанатом</t>
  </si>
  <si>
    <t>педиатр стационар</t>
  </si>
  <si>
    <t>педиатр участковый</t>
  </si>
  <si>
    <t>врач по медицинской профилактике</t>
  </si>
  <si>
    <t>медицинской реабилитации</t>
  </si>
  <si>
    <t>по паллиативной помощи</t>
  </si>
  <si>
    <t>по лечебной физкультуре</t>
  </si>
  <si>
    <t>психиатр, из них:</t>
  </si>
  <si>
    <t>психиатр-нарколог</t>
  </si>
  <si>
    <t>пульмонолог</t>
  </si>
  <si>
    <t>ревматолог</t>
  </si>
  <si>
    <t>рентгенолог</t>
  </si>
  <si>
    <t>скорой медицинской помощи/по неотложной медпомощи</t>
  </si>
  <si>
    <t>статистик</t>
  </si>
  <si>
    <t>судебно-медицинский эксперт</t>
  </si>
  <si>
    <t>сурдолог-отоларинголог</t>
  </si>
  <si>
    <t>терапевт участковый</t>
  </si>
  <si>
    <t>травматолог-ортопед</t>
  </si>
  <si>
    <t>трансфузиолог</t>
  </si>
  <si>
    <t>ультразвуковой диагностики</t>
  </si>
  <si>
    <t>уролог-андролог детский</t>
  </si>
  <si>
    <t>физиотерапевт</t>
  </si>
  <si>
    <t>фтизиатр</t>
  </si>
  <si>
    <t>фтизиатр участковый</t>
  </si>
  <si>
    <t>функциональной диагностики</t>
  </si>
  <si>
    <t>хирург</t>
  </si>
  <si>
    <t>эндокринолог</t>
  </si>
  <si>
    <t>эндокринолог детский</t>
  </si>
  <si>
    <t>эпидемиолог</t>
  </si>
  <si>
    <t>заместитель главного врача по организаицонно-методической работе</t>
  </si>
  <si>
    <t>заместитель главного врача по поликлинической части</t>
  </si>
  <si>
    <t>заместитель главного врача по лечебной работе</t>
  </si>
  <si>
    <t>заведующая отделением</t>
  </si>
  <si>
    <t>терапевт</t>
  </si>
  <si>
    <t>по физической и реабилитационной медицине</t>
  </si>
  <si>
    <t>стоматолог</t>
  </si>
  <si>
    <t>уролог</t>
  </si>
  <si>
    <t xml:space="preserve">Сведения о вакансиях врачей по состоянию на 1 апреля 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</si>
</sst>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8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0" fillId="2" borderId="0" xfId="0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center" textRotation="90" wrapText="1"/>
    </xf>
    <xf numFmtId="0" fontId="9" fillId="4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838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5" x14ac:dyDescent="0.25"/>
  <cols>
    <col min="1" max="1" width="4.140625" style="5" customWidth="1"/>
    <col min="2" max="2" width="40" style="5" customWidth="1"/>
    <col min="3" max="3" width="6.42578125" style="13" customWidth="1"/>
    <col min="4" max="4" width="6.85546875" style="13" customWidth="1"/>
    <col min="5" max="7" width="6" style="13" customWidth="1"/>
    <col min="8" max="8" width="4.7109375" style="13" customWidth="1"/>
    <col min="9" max="9" width="6" style="13" customWidth="1"/>
    <col min="10" max="10" width="4.42578125" style="13" customWidth="1"/>
    <col min="11" max="11" width="4.5703125" style="13" customWidth="1"/>
    <col min="12" max="12" width="5.140625" style="13" customWidth="1"/>
    <col min="13" max="13" width="4.5703125" style="13" customWidth="1"/>
    <col min="14" max="14" width="4.140625" style="13" customWidth="1"/>
    <col min="15" max="15" width="4.7109375" style="13" customWidth="1"/>
    <col min="16" max="18" width="6" style="13" customWidth="1"/>
    <col min="19" max="19" width="6" style="14" customWidth="1"/>
    <col min="20" max="21" width="6" style="13" customWidth="1"/>
    <col min="22" max="22" width="4.28515625" style="15" customWidth="1"/>
    <col min="23" max="32" width="6" style="13" customWidth="1"/>
    <col min="33" max="33" width="5.5703125" style="13" customWidth="1"/>
    <col min="34" max="34" width="5.42578125" style="13" customWidth="1"/>
    <col min="35" max="39" width="6" style="13" customWidth="1"/>
    <col min="40" max="40" width="6.7109375" style="13" customWidth="1"/>
    <col min="41" max="41" width="7.28515625" style="13" customWidth="1"/>
    <col min="42" max="42" width="8" style="13" customWidth="1"/>
    <col min="43" max="43" width="8.42578125" style="13" customWidth="1"/>
    <col min="44" max="44" width="6" style="13" customWidth="1"/>
  </cols>
  <sheetData>
    <row r="1" spans="1:47" ht="21" customHeight="1" x14ac:dyDescent="0.25">
      <c r="C1" s="25" t="s">
        <v>100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7"/>
    </row>
    <row r="2" spans="1:47" s="18" customFormat="1" ht="267.75" customHeight="1" x14ac:dyDescent="0.25">
      <c r="A2" s="16" t="s">
        <v>0</v>
      </c>
      <c r="B2" s="16" t="s">
        <v>1</v>
      </c>
      <c r="C2" s="22" t="s">
        <v>2</v>
      </c>
      <c r="D2" s="22" t="s">
        <v>3</v>
      </c>
      <c r="E2" s="22" t="s">
        <v>4</v>
      </c>
      <c r="F2" s="22" t="s">
        <v>5</v>
      </c>
      <c r="G2" s="22" t="s">
        <v>6</v>
      </c>
      <c r="H2" s="22" t="s">
        <v>7</v>
      </c>
      <c r="I2" s="22" t="s">
        <v>8</v>
      </c>
      <c r="J2" s="22" t="s">
        <v>9</v>
      </c>
      <c r="K2" s="22" t="s">
        <v>10</v>
      </c>
      <c r="L2" s="22" t="s">
        <v>11</v>
      </c>
      <c r="M2" s="22" t="s">
        <v>12</v>
      </c>
      <c r="N2" s="22" t="s">
        <v>13</v>
      </c>
      <c r="O2" s="22" t="s">
        <v>14</v>
      </c>
      <c r="P2" s="22" t="s">
        <v>15</v>
      </c>
      <c r="Q2" s="22" t="s">
        <v>16</v>
      </c>
      <c r="R2" s="22" t="s">
        <v>17</v>
      </c>
      <c r="S2" s="23" t="s">
        <v>18</v>
      </c>
      <c r="T2" s="22" t="s">
        <v>19</v>
      </c>
      <c r="U2" s="22" t="s">
        <v>20</v>
      </c>
      <c r="V2" s="23" t="s">
        <v>21</v>
      </c>
      <c r="W2" s="22" t="s">
        <v>22</v>
      </c>
      <c r="X2" s="22" t="s">
        <v>23</v>
      </c>
      <c r="Y2" s="22" t="s">
        <v>24</v>
      </c>
      <c r="Z2" s="22" t="s">
        <v>25</v>
      </c>
      <c r="AA2" s="22" t="s">
        <v>26</v>
      </c>
      <c r="AB2" s="22" t="s">
        <v>27</v>
      </c>
      <c r="AC2" s="22" t="s">
        <v>28</v>
      </c>
      <c r="AD2" s="22" t="s">
        <v>29</v>
      </c>
      <c r="AE2" s="22" t="s">
        <v>30</v>
      </c>
      <c r="AF2" s="22" t="s">
        <v>31</v>
      </c>
      <c r="AG2" s="22" t="s">
        <v>32</v>
      </c>
      <c r="AH2" s="22" t="s">
        <v>33</v>
      </c>
      <c r="AI2" s="22" t="s">
        <v>34</v>
      </c>
      <c r="AJ2" s="22" t="s">
        <v>35</v>
      </c>
      <c r="AK2" s="23" t="s">
        <v>36</v>
      </c>
      <c r="AL2" s="22" t="s">
        <v>37</v>
      </c>
      <c r="AM2" s="22" t="s">
        <v>38</v>
      </c>
      <c r="AN2" s="22" t="s">
        <v>39</v>
      </c>
      <c r="AO2" s="22" t="s">
        <v>40</v>
      </c>
      <c r="AP2" s="17" t="s">
        <v>41</v>
      </c>
      <c r="AQ2" s="17" t="s">
        <v>42</v>
      </c>
      <c r="AR2" s="17" t="s">
        <v>43</v>
      </c>
      <c r="AS2" s="24"/>
      <c r="AT2" s="24"/>
      <c r="AU2" s="24"/>
    </row>
    <row r="3" spans="1:47" x14ac:dyDescent="0.25">
      <c r="A3" s="3">
        <v>1</v>
      </c>
      <c r="B3" s="2" t="s">
        <v>44</v>
      </c>
      <c r="C3" s="6">
        <v>1</v>
      </c>
      <c r="D3" s="6"/>
      <c r="E3" s="6"/>
      <c r="F3" s="6"/>
      <c r="G3" s="6">
        <v>1</v>
      </c>
      <c r="H3" s="6">
        <v>1</v>
      </c>
      <c r="I3" s="6"/>
      <c r="J3" s="6"/>
      <c r="K3" s="6"/>
      <c r="L3" s="6"/>
      <c r="M3" s="6">
        <v>2</v>
      </c>
      <c r="N3" s="6"/>
      <c r="O3" s="6"/>
      <c r="P3" s="6">
        <v>1</v>
      </c>
      <c r="Q3" s="6"/>
      <c r="R3" s="6"/>
      <c r="S3" s="7"/>
      <c r="T3" s="6"/>
      <c r="U3" s="6"/>
      <c r="V3" s="8">
        <v>1</v>
      </c>
      <c r="W3" s="6"/>
      <c r="X3" s="6">
        <v>1</v>
      </c>
      <c r="Y3" s="6"/>
      <c r="Z3" s="6">
        <v>4</v>
      </c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9">
        <f>C3+D3+E3+F3+G3+H3+I3+J3+K3+L3+M3+N3+O3+P3+Q3+R3+S3+T3+U3</f>
        <v>6</v>
      </c>
      <c r="AQ3" s="9">
        <f>V3+W3+X3+Y3+Z3+AA3+AB3+AC3+AD3+AE3+AF3+AG3+AH3+AI3+AJ3+AK3+AL3+AM3+AN3+AO3</f>
        <v>6</v>
      </c>
      <c r="AR3" s="9">
        <f>AP3+AQ3</f>
        <v>12</v>
      </c>
    </row>
    <row r="4" spans="1:47" x14ac:dyDescent="0.25">
      <c r="A4" s="3">
        <v>2</v>
      </c>
      <c r="B4" s="2" t="s">
        <v>45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7"/>
      <c r="T4" s="6"/>
      <c r="U4" s="6"/>
      <c r="V4" s="19"/>
      <c r="W4" s="20"/>
      <c r="X4" s="21">
        <v>1</v>
      </c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9">
        <f t="shared" ref="AP4:AP40" si="0">C4+D4+E4+F4+G4+H4+I4+J4+K4+L4+M4+N4+O4+P4+Q4+R4+S4+T4+U4</f>
        <v>0</v>
      </c>
      <c r="AQ4" s="9">
        <f t="shared" ref="AQ4:AQ40" si="1">V4+W4+X4+Y4+Z4+AA4+AB4+AC4+AD4+AE4+AF4+AG4+AH4+AI4+AJ4+AK4+AL4+AM4+AN4+AO4</f>
        <v>1</v>
      </c>
      <c r="AR4" s="9">
        <f t="shared" ref="AR4:AR40" si="2">AP4+AQ4</f>
        <v>1</v>
      </c>
    </row>
    <row r="5" spans="1:47" ht="21" customHeight="1" x14ac:dyDescent="0.25">
      <c r="A5" s="3">
        <v>3</v>
      </c>
      <c r="B5" s="2" t="s">
        <v>46</v>
      </c>
      <c r="C5" s="6">
        <v>1</v>
      </c>
      <c r="D5" s="6">
        <v>1</v>
      </c>
      <c r="E5" s="6"/>
      <c r="F5" s="6"/>
      <c r="G5" s="6"/>
      <c r="H5" s="6"/>
      <c r="I5" s="6"/>
      <c r="J5" s="6">
        <v>1</v>
      </c>
      <c r="K5" s="6"/>
      <c r="L5" s="6">
        <v>1</v>
      </c>
      <c r="M5" s="6"/>
      <c r="N5" s="6"/>
      <c r="O5" s="6">
        <v>1</v>
      </c>
      <c r="P5" s="6"/>
      <c r="Q5" s="6">
        <v>1</v>
      </c>
      <c r="R5" s="6"/>
      <c r="S5" s="7"/>
      <c r="T5" s="6"/>
      <c r="U5" s="6"/>
      <c r="V5" s="8">
        <v>3</v>
      </c>
      <c r="W5" s="6"/>
      <c r="X5" s="6">
        <v>2</v>
      </c>
      <c r="Y5" s="6">
        <v>1</v>
      </c>
      <c r="Z5" s="6">
        <v>4</v>
      </c>
      <c r="AA5" s="6"/>
      <c r="AB5" s="6"/>
      <c r="AC5" s="6"/>
      <c r="AD5" s="6"/>
      <c r="AE5" s="6"/>
      <c r="AF5" s="6"/>
      <c r="AG5" s="6"/>
      <c r="AH5" s="6"/>
      <c r="AI5" s="6"/>
      <c r="AJ5" s="6">
        <v>1</v>
      </c>
      <c r="AK5" s="6"/>
      <c r="AL5" s="6"/>
      <c r="AM5" s="6"/>
      <c r="AN5" s="6"/>
      <c r="AO5" s="6"/>
      <c r="AP5" s="9">
        <f t="shared" si="0"/>
        <v>6</v>
      </c>
      <c r="AQ5" s="9">
        <f t="shared" si="1"/>
        <v>11</v>
      </c>
      <c r="AR5" s="9">
        <f t="shared" si="2"/>
        <v>17</v>
      </c>
    </row>
    <row r="6" spans="1:47" x14ac:dyDescent="0.25">
      <c r="A6" s="3">
        <v>4</v>
      </c>
      <c r="B6" s="2" t="s">
        <v>47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7"/>
      <c r="T6" s="6"/>
      <c r="U6" s="6"/>
      <c r="V6" s="8">
        <v>1</v>
      </c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>
        <v>1</v>
      </c>
      <c r="AL6" s="6"/>
      <c r="AM6" s="6"/>
      <c r="AN6" s="6"/>
      <c r="AO6" s="6"/>
      <c r="AP6" s="9">
        <f t="shared" si="0"/>
        <v>0</v>
      </c>
      <c r="AQ6" s="9">
        <f t="shared" si="1"/>
        <v>2</v>
      </c>
      <c r="AR6" s="9">
        <f t="shared" si="2"/>
        <v>2</v>
      </c>
    </row>
    <row r="7" spans="1:47" x14ac:dyDescent="0.25">
      <c r="A7" s="3">
        <v>5</v>
      </c>
      <c r="B7" s="2" t="s">
        <v>48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7"/>
      <c r="T7" s="6"/>
      <c r="U7" s="6"/>
      <c r="V7" s="8">
        <v>1</v>
      </c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9">
        <f t="shared" si="0"/>
        <v>0</v>
      </c>
      <c r="AQ7" s="9">
        <f t="shared" si="1"/>
        <v>1</v>
      </c>
      <c r="AR7" s="9">
        <f t="shared" si="2"/>
        <v>1</v>
      </c>
    </row>
    <row r="8" spans="1:47" x14ac:dyDescent="0.25">
      <c r="A8" s="3">
        <v>6</v>
      </c>
      <c r="B8" s="2" t="s">
        <v>49</v>
      </c>
      <c r="C8" s="6">
        <v>1</v>
      </c>
      <c r="D8" s="6"/>
      <c r="E8" s="6"/>
      <c r="F8" s="6"/>
      <c r="G8" s="6"/>
      <c r="H8" s="6"/>
      <c r="I8" s="6"/>
      <c r="J8" s="6"/>
      <c r="K8" s="6"/>
      <c r="L8" s="6">
        <v>1</v>
      </c>
      <c r="M8" s="6"/>
      <c r="N8" s="6"/>
      <c r="O8" s="6"/>
      <c r="P8" s="6"/>
      <c r="Q8" s="6"/>
      <c r="R8" s="6"/>
      <c r="S8" s="7">
        <v>1</v>
      </c>
      <c r="T8" s="6"/>
      <c r="U8" s="6"/>
      <c r="V8" s="8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9">
        <f t="shared" si="0"/>
        <v>3</v>
      </c>
      <c r="AQ8" s="9">
        <f t="shared" si="1"/>
        <v>0</v>
      </c>
      <c r="AR8" s="9">
        <f t="shared" si="2"/>
        <v>3</v>
      </c>
    </row>
    <row r="9" spans="1:47" x14ac:dyDescent="0.25">
      <c r="A9" s="3">
        <v>7</v>
      </c>
      <c r="B9" s="2" t="s">
        <v>50</v>
      </c>
      <c r="C9" s="6"/>
      <c r="D9" s="6"/>
      <c r="E9" s="6"/>
      <c r="F9" s="6"/>
      <c r="G9" s="6"/>
      <c r="H9" s="6"/>
      <c r="I9" s="6"/>
      <c r="J9" s="6"/>
      <c r="K9" s="6"/>
      <c r="L9" s="6"/>
      <c r="M9" s="6">
        <v>1</v>
      </c>
      <c r="N9" s="6"/>
      <c r="O9" s="6"/>
      <c r="P9" s="6"/>
      <c r="Q9" s="6"/>
      <c r="R9" s="6"/>
      <c r="S9" s="7"/>
      <c r="T9" s="6"/>
      <c r="U9" s="6"/>
      <c r="V9" s="8"/>
      <c r="W9" s="6"/>
      <c r="X9" s="6">
        <v>1</v>
      </c>
      <c r="Y9" s="6">
        <v>1</v>
      </c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9">
        <f t="shared" si="0"/>
        <v>1</v>
      </c>
      <c r="AQ9" s="9">
        <f t="shared" si="1"/>
        <v>2</v>
      </c>
      <c r="AR9" s="9">
        <f t="shared" si="2"/>
        <v>3</v>
      </c>
    </row>
    <row r="10" spans="1:47" x14ac:dyDescent="0.25">
      <c r="A10" s="3">
        <v>8</v>
      </c>
      <c r="B10" s="2" t="s">
        <v>51</v>
      </c>
      <c r="C10" s="6"/>
      <c r="D10" s="6">
        <v>2</v>
      </c>
      <c r="E10" s="6"/>
      <c r="F10" s="6">
        <v>2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7"/>
      <c r="T10" s="6"/>
      <c r="U10" s="6"/>
      <c r="V10" s="8">
        <v>1</v>
      </c>
      <c r="W10" s="6">
        <v>1</v>
      </c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>
        <v>1</v>
      </c>
      <c r="AL10" s="6"/>
      <c r="AM10" s="6"/>
      <c r="AN10" s="6"/>
      <c r="AO10" s="6"/>
      <c r="AP10" s="9">
        <f t="shared" si="0"/>
        <v>4</v>
      </c>
      <c r="AQ10" s="9">
        <f t="shared" si="1"/>
        <v>3</v>
      </c>
      <c r="AR10" s="9">
        <f t="shared" si="2"/>
        <v>7</v>
      </c>
    </row>
    <row r="11" spans="1:47" x14ac:dyDescent="0.25">
      <c r="A11" s="3">
        <v>9</v>
      </c>
      <c r="B11" s="2" t="s">
        <v>52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7"/>
      <c r="T11" s="6"/>
      <c r="U11" s="6"/>
      <c r="V11" s="8"/>
      <c r="W11" s="6"/>
      <c r="X11" s="6"/>
      <c r="Y11" s="6"/>
      <c r="Z11" s="6"/>
      <c r="AA11" s="6"/>
      <c r="AB11" s="6"/>
      <c r="AC11" s="6"/>
      <c r="AD11" s="6"/>
      <c r="AE11" s="6">
        <v>1</v>
      </c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9">
        <f t="shared" si="0"/>
        <v>0</v>
      </c>
      <c r="AQ11" s="9">
        <f t="shared" si="1"/>
        <v>1</v>
      </c>
      <c r="AR11" s="9">
        <f t="shared" si="2"/>
        <v>1</v>
      </c>
    </row>
    <row r="12" spans="1:47" ht="19.5" customHeight="1" x14ac:dyDescent="0.25">
      <c r="A12" s="3">
        <v>10</v>
      </c>
      <c r="B12" s="2" t="s">
        <v>53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"/>
      <c r="T12" s="6"/>
      <c r="U12" s="6"/>
      <c r="V12" s="8"/>
      <c r="W12" s="6"/>
      <c r="X12" s="6">
        <v>1</v>
      </c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9">
        <f t="shared" si="0"/>
        <v>0</v>
      </c>
      <c r="AQ12" s="9">
        <f t="shared" si="1"/>
        <v>1</v>
      </c>
      <c r="AR12" s="9">
        <f t="shared" si="2"/>
        <v>1</v>
      </c>
    </row>
    <row r="13" spans="1:47" x14ac:dyDescent="0.25">
      <c r="A13" s="3">
        <v>11</v>
      </c>
      <c r="B13" s="2" t="s">
        <v>54</v>
      </c>
      <c r="C13" s="6"/>
      <c r="D13" s="6">
        <v>1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7"/>
      <c r="T13" s="6"/>
      <c r="U13" s="6"/>
      <c r="V13" s="8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9">
        <f t="shared" si="0"/>
        <v>1</v>
      </c>
      <c r="AQ13" s="9">
        <f t="shared" si="1"/>
        <v>0</v>
      </c>
      <c r="AR13" s="9">
        <f t="shared" si="2"/>
        <v>1</v>
      </c>
    </row>
    <row r="14" spans="1:47" x14ac:dyDescent="0.25">
      <c r="A14" s="3">
        <v>12</v>
      </c>
      <c r="B14" s="2" t="s">
        <v>55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7"/>
      <c r="T14" s="6"/>
      <c r="U14" s="6"/>
      <c r="V14" s="8"/>
      <c r="W14" s="6"/>
      <c r="X14" s="6"/>
      <c r="Y14" s="6"/>
      <c r="Z14" s="6"/>
      <c r="AA14" s="6">
        <v>1</v>
      </c>
      <c r="AB14" s="6"/>
      <c r="AC14" s="6"/>
      <c r="AD14" s="6"/>
      <c r="AE14" s="6"/>
      <c r="AF14" s="6"/>
      <c r="AG14" s="6"/>
      <c r="AH14" s="6">
        <v>2</v>
      </c>
      <c r="AI14" s="6"/>
      <c r="AJ14" s="6"/>
      <c r="AK14" s="6"/>
      <c r="AL14" s="6"/>
      <c r="AM14" s="6"/>
      <c r="AN14" s="6"/>
      <c r="AO14" s="6"/>
      <c r="AP14" s="9">
        <f t="shared" si="0"/>
        <v>0</v>
      </c>
      <c r="AQ14" s="9">
        <f t="shared" si="1"/>
        <v>3</v>
      </c>
      <c r="AR14" s="9">
        <f t="shared" si="2"/>
        <v>3</v>
      </c>
    </row>
    <row r="15" spans="1:47" x14ac:dyDescent="0.25">
      <c r="A15" s="3">
        <v>13</v>
      </c>
      <c r="B15" s="2" t="s">
        <v>56</v>
      </c>
      <c r="C15" s="6"/>
      <c r="D15" s="6">
        <v>1</v>
      </c>
      <c r="E15" s="6"/>
      <c r="F15" s="6"/>
      <c r="G15" s="6"/>
      <c r="H15" s="6"/>
      <c r="I15" s="6"/>
      <c r="J15" s="6"/>
      <c r="K15" s="6"/>
      <c r="L15" s="6">
        <v>1</v>
      </c>
      <c r="M15" s="6"/>
      <c r="N15" s="6"/>
      <c r="O15" s="6"/>
      <c r="P15" s="6"/>
      <c r="Q15" s="6"/>
      <c r="R15" s="6"/>
      <c r="S15" s="7"/>
      <c r="T15" s="6"/>
      <c r="U15" s="6">
        <v>1</v>
      </c>
      <c r="V15" s="8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>
        <v>1</v>
      </c>
      <c r="AI15" s="6"/>
      <c r="AJ15" s="6"/>
      <c r="AK15" s="6"/>
      <c r="AL15" s="6"/>
      <c r="AM15" s="6"/>
      <c r="AN15" s="6"/>
      <c r="AO15" s="6"/>
      <c r="AP15" s="9">
        <f t="shared" si="0"/>
        <v>3</v>
      </c>
      <c r="AQ15" s="9">
        <f t="shared" si="1"/>
        <v>1</v>
      </c>
      <c r="AR15" s="9">
        <f t="shared" si="2"/>
        <v>4</v>
      </c>
    </row>
    <row r="16" spans="1:47" x14ac:dyDescent="0.25">
      <c r="A16" s="3">
        <v>14</v>
      </c>
      <c r="B16" s="2" t="s">
        <v>57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>
        <v>1</v>
      </c>
      <c r="S16" s="7"/>
      <c r="T16" s="6"/>
      <c r="U16" s="6"/>
      <c r="V16" s="8"/>
      <c r="W16" s="6"/>
      <c r="X16" s="6"/>
      <c r="Y16" s="6"/>
      <c r="Z16" s="6"/>
      <c r="AA16" s="6"/>
      <c r="AB16" s="6"/>
      <c r="AC16" s="6"/>
      <c r="AD16" s="6"/>
      <c r="AE16" s="6">
        <v>1</v>
      </c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9">
        <f t="shared" si="0"/>
        <v>1</v>
      </c>
      <c r="AQ16" s="9">
        <f t="shared" si="1"/>
        <v>1</v>
      </c>
      <c r="AR16" s="9">
        <f t="shared" si="2"/>
        <v>2</v>
      </c>
    </row>
    <row r="17" spans="1:44" x14ac:dyDescent="0.25">
      <c r="A17" s="3">
        <v>15</v>
      </c>
      <c r="B17" s="2" t="s">
        <v>58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7"/>
      <c r="T17" s="6"/>
      <c r="U17" s="6"/>
      <c r="V17" s="8"/>
      <c r="W17" s="6"/>
      <c r="X17" s="6"/>
      <c r="Y17" s="6"/>
      <c r="Z17" s="6">
        <v>2</v>
      </c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9">
        <f t="shared" si="0"/>
        <v>0</v>
      </c>
      <c r="AQ17" s="9">
        <f t="shared" si="1"/>
        <v>2</v>
      </c>
      <c r="AR17" s="9">
        <f t="shared" si="2"/>
        <v>2</v>
      </c>
    </row>
    <row r="18" spans="1:44" x14ac:dyDescent="0.25">
      <c r="A18" s="3">
        <v>16</v>
      </c>
      <c r="B18" s="2" t="s">
        <v>59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7"/>
      <c r="T18" s="6"/>
      <c r="U18" s="6"/>
      <c r="V18" s="8">
        <v>2</v>
      </c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>
        <v>1</v>
      </c>
      <c r="AL18" s="6"/>
      <c r="AM18" s="6"/>
      <c r="AN18" s="6"/>
      <c r="AO18" s="6"/>
      <c r="AP18" s="9">
        <f t="shared" si="0"/>
        <v>0</v>
      </c>
      <c r="AQ18" s="9">
        <f t="shared" si="1"/>
        <v>3</v>
      </c>
      <c r="AR18" s="9">
        <f t="shared" si="2"/>
        <v>3</v>
      </c>
    </row>
    <row r="19" spans="1:44" x14ac:dyDescent="0.25">
      <c r="A19" s="3">
        <v>17</v>
      </c>
      <c r="B19" s="2" t="s">
        <v>60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>
        <v>1</v>
      </c>
      <c r="P19" s="6"/>
      <c r="Q19" s="6"/>
      <c r="R19" s="6"/>
      <c r="S19" s="7"/>
      <c r="T19" s="6"/>
      <c r="U19" s="6"/>
      <c r="V19" s="8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9">
        <f t="shared" si="0"/>
        <v>1</v>
      </c>
      <c r="AQ19" s="9">
        <f t="shared" si="1"/>
        <v>0</v>
      </c>
      <c r="AR19" s="9">
        <f t="shared" si="2"/>
        <v>1</v>
      </c>
    </row>
    <row r="20" spans="1:44" x14ac:dyDescent="0.25">
      <c r="A20" s="3">
        <v>18</v>
      </c>
      <c r="B20" s="2" t="s">
        <v>61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>
        <v>1</v>
      </c>
      <c r="N20" s="6"/>
      <c r="O20" s="6"/>
      <c r="P20" s="6"/>
      <c r="Q20" s="6"/>
      <c r="R20" s="6"/>
      <c r="S20" s="7"/>
      <c r="T20" s="6"/>
      <c r="U20" s="6"/>
      <c r="V20" s="8"/>
      <c r="W20" s="6"/>
      <c r="X20" s="6">
        <v>2</v>
      </c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9">
        <f t="shared" si="0"/>
        <v>1</v>
      </c>
      <c r="AQ20" s="9">
        <f t="shared" si="1"/>
        <v>2</v>
      </c>
      <c r="AR20" s="9">
        <f t="shared" si="2"/>
        <v>3</v>
      </c>
    </row>
    <row r="21" spans="1:44" x14ac:dyDescent="0.25">
      <c r="A21" s="3">
        <v>19</v>
      </c>
      <c r="B21" s="2" t="s">
        <v>62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>
        <v>1</v>
      </c>
      <c r="N21" s="6"/>
      <c r="O21" s="6"/>
      <c r="P21" s="6"/>
      <c r="Q21" s="6"/>
      <c r="R21" s="6"/>
      <c r="S21" s="7"/>
      <c r="T21" s="6"/>
      <c r="U21" s="6"/>
      <c r="V21" s="8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>
        <v>2</v>
      </c>
      <c r="AL21" s="6"/>
      <c r="AM21" s="6"/>
      <c r="AN21" s="6"/>
      <c r="AO21" s="6"/>
      <c r="AP21" s="9">
        <f t="shared" si="0"/>
        <v>1</v>
      </c>
      <c r="AQ21" s="9">
        <f t="shared" si="1"/>
        <v>2</v>
      </c>
      <c r="AR21" s="9">
        <f t="shared" si="2"/>
        <v>3</v>
      </c>
    </row>
    <row r="22" spans="1:44" x14ac:dyDescent="0.25">
      <c r="A22" s="3">
        <v>20</v>
      </c>
      <c r="B22" s="2" t="s">
        <v>63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>
        <v>1</v>
      </c>
      <c r="S22" s="7"/>
      <c r="T22" s="6"/>
      <c r="U22" s="6"/>
      <c r="V22" s="8"/>
      <c r="W22" s="6"/>
      <c r="X22" s="6"/>
      <c r="Y22" s="6"/>
      <c r="Z22" s="6"/>
      <c r="AA22" s="6"/>
      <c r="AB22" s="6">
        <v>2</v>
      </c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9">
        <f t="shared" si="0"/>
        <v>1</v>
      </c>
      <c r="AQ22" s="9">
        <f t="shared" si="1"/>
        <v>2</v>
      </c>
      <c r="AR22" s="9">
        <f t="shared" si="2"/>
        <v>3</v>
      </c>
    </row>
    <row r="23" spans="1:44" x14ac:dyDescent="0.25">
      <c r="A23" s="3">
        <v>21</v>
      </c>
      <c r="B23" s="2" t="s">
        <v>64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>
        <v>1</v>
      </c>
      <c r="R23" s="6"/>
      <c r="S23" s="7"/>
      <c r="T23" s="6"/>
      <c r="U23" s="6"/>
      <c r="V23" s="8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9">
        <f t="shared" si="0"/>
        <v>1</v>
      </c>
      <c r="AQ23" s="9">
        <f t="shared" si="1"/>
        <v>0</v>
      </c>
      <c r="AR23" s="9">
        <f t="shared" si="2"/>
        <v>1</v>
      </c>
    </row>
    <row r="24" spans="1:44" x14ac:dyDescent="0.25">
      <c r="A24" s="3">
        <v>22</v>
      </c>
      <c r="B24" s="2" t="s">
        <v>65</v>
      </c>
      <c r="C24" s="6">
        <v>1</v>
      </c>
      <c r="D24" s="6"/>
      <c r="E24" s="6"/>
      <c r="F24" s="6"/>
      <c r="G24" s="6"/>
      <c r="H24" s="6"/>
      <c r="I24" s="6">
        <v>1</v>
      </c>
      <c r="J24" s="6"/>
      <c r="K24" s="6"/>
      <c r="L24" s="6"/>
      <c r="M24" s="6"/>
      <c r="N24" s="6"/>
      <c r="O24" s="6"/>
      <c r="P24" s="6"/>
      <c r="Q24" s="6"/>
      <c r="R24" s="6"/>
      <c r="S24" s="7"/>
      <c r="T24" s="6"/>
      <c r="U24" s="6"/>
      <c r="V24" s="8"/>
      <c r="W24" s="6"/>
      <c r="X24" s="6">
        <v>3</v>
      </c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9">
        <f t="shared" si="0"/>
        <v>2</v>
      </c>
      <c r="AQ24" s="9">
        <f t="shared" si="1"/>
        <v>3</v>
      </c>
      <c r="AR24" s="9">
        <f t="shared" si="2"/>
        <v>5</v>
      </c>
    </row>
    <row r="25" spans="1:44" x14ac:dyDescent="0.25">
      <c r="A25" s="3">
        <v>23</v>
      </c>
      <c r="B25" s="2" t="s">
        <v>66</v>
      </c>
      <c r="C25" s="6"/>
      <c r="D25" s="6"/>
      <c r="E25" s="6"/>
      <c r="F25" s="6"/>
      <c r="G25" s="6"/>
      <c r="H25" s="6"/>
      <c r="I25" s="6"/>
      <c r="J25" s="6">
        <v>1</v>
      </c>
      <c r="K25" s="6"/>
      <c r="L25" s="6"/>
      <c r="M25" s="6"/>
      <c r="N25" s="6"/>
      <c r="O25" s="6"/>
      <c r="P25" s="6"/>
      <c r="Q25" s="6"/>
      <c r="R25" s="6"/>
      <c r="S25" s="7"/>
      <c r="T25" s="6"/>
      <c r="U25" s="6"/>
      <c r="V25" s="8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9">
        <f t="shared" si="0"/>
        <v>1</v>
      </c>
      <c r="AQ25" s="9">
        <f t="shared" si="1"/>
        <v>0</v>
      </c>
      <c r="AR25" s="9">
        <f t="shared" si="2"/>
        <v>1</v>
      </c>
    </row>
    <row r="26" spans="1:44" x14ac:dyDescent="0.25">
      <c r="A26" s="3">
        <v>24</v>
      </c>
      <c r="B26" s="2" t="s">
        <v>67</v>
      </c>
      <c r="C26" s="6"/>
      <c r="D26" s="6">
        <v>1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7"/>
      <c r="T26" s="6"/>
      <c r="U26" s="6"/>
      <c r="V26" s="8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>
        <v>1</v>
      </c>
      <c r="AL26" s="6"/>
      <c r="AM26" s="6"/>
      <c r="AN26" s="6"/>
      <c r="AO26" s="6"/>
      <c r="AP26" s="9">
        <f t="shared" si="0"/>
        <v>1</v>
      </c>
      <c r="AQ26" s="9">
        <f t="shared" si="1"/>
        <v>1</v>
      </c>
      <c r="AR26" s="9">
        <f t="shared" si="2"/>
        <v>2</v>
      </c>
    </row>
    <row r="27" spans="1:44" ht="31.5" customHeight="1" x14ac:dyDescent="0.25">
      <c r="A27" s="3">
        <v>25</v>
      </c>
      <c r="B27" s="2" t="s">
        <v>97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7"/>
      <c r="T27" s="6"/>
      <c r="U27" s="6"/>
      <c r="V27" s="8">
        <v>1</v>
      </c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9">
        <f t="shared" si="0"/>
        <v>0</v>
      </c>
      <c r="AQ27" s="9">
        <f t="shared" si="1"/>
        <v>1</v>
      </c>
      <c r="AR27" s="9">
        <f t="shared" si="2"/>
        <v>1</v>
      </c>
    </row>
    <row r="28" spans="1:44" x14ac:dyDescent="0.25">
      <c r="A28" s="3">
        <v>26</v>
      </c>
      <c r="B28" s="2" t="s">
        <v>68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>
        <v>1</v>
      </c>
      <c r="S28" s="7"/>
      <c r="T28" s="6"/>
      <c r="U28" s="6"/>
      <c r="V28" s="8"/>
      <c r="W28" s="6"/>
      <c r="X28" s="6">
        <v>1</v>
      </c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9">
        <f t="shared" si="0"/>
        <v>1</v>
      </c>
      <c r="AQ28" s="9">
        <f t="shared" si="1"/>
        <v>1</v>
      </c>
      <c r="AR28" s="9">
        <f t="shared" si="2"/>
        <v>2</v>
      </c>
    </row>
    <row r="29" spans="1:44" x14ac:dyDescent="0.25">
      <c r="A29" s="3">
        <v>27</v>
      </c>
      <c r="B29" s="2" t="s">
        <v>69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7"/>
      <c r="T29" s="6"/>
      <c r="U29" s="6"/>
      <c r="V29" s="8">
        <v>1</v>
      </c>
      <c r="W29" s="6"/>
      <c r="X29" s="6">
        <v>1</v>
      </c>
      <c r="Y29" s="6"/>
      <c r="Z29" s="6"/>
      <c r="AA29" s="6"/>
      <c r="AB29" s="6"/>
      <c r="AC29" s="6"/>
      <c r="AD29" s="6">
        <v>1</v>
      </c>
      <c r="AE29" s="6"/>
      <c r="AF29" s="6"/>
      <c r="AG29" s="6"/>
      <c r="AH29" s="6"/>
      <c r="AI29" s="6"/>
      <c r="AJ29" s="6"/>
      <c r="AK29" s="6">
        <v>1</v>
      </c>
      <c r="AL29" s="6"/>
      <c r="AM29" s="6"/>
      <c r="AN29" s="6"/>
      <c r="AO29" s="6"/>
      <c r="AP29" s="9">
        <f t="shared" si="0"/>
        <v>0</v>
      </c>
      <c r="AQ29" s="9">
        <f t="shared" si="1"/>
        <v>4</v>
      </c>
      <c r="AR29" s="9">
        <f t="shared" si="2"/>
        <v>4</v>
      </c>
    </row>
    <row r="30" spans="1:44" x14ac:dyDescent="0.25">
      <c r="A30" s="3">
        <v>28</v>
      </c>
      <c r="B30" s="2" t="s">
        <v>70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>
        <v>1</v>
      </c>
      <c r="S30" s="7"/>
      <c r="T30" s="6"/>
      <c r="U30" s="6"/>
      <c r="V30" s="8"/>
      <c r="W30" s="6"/>
      <c r="X30" s="6"/>
      <c r="Y30" s="6"/>
      <c r="Z30" s="6"/>
      <c r="AA30" s="6"/>
      <c r="AB30" s="6"/>
      <c r="AC30" s="6">
        <v>4</v>
      </c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9">
        <f t="shared" si="0"/>
        <v>1</v>
      </c>
      <c r="AQ30" s="9">
        <f t="shared" si="1"/>
        <v>4</v>
      </c>
      <c r="AR30" s="9">
        <f t="shared" si="2"/>
        <v>5</v>
      </c>
    </row>
    <row r="31" spans="1:44" x14ac:dyDescent="0.25">
      <c r="A31" s="3">
        <v>29</v>
      </c>
      <c r="B31" s="2" t="s">
        <v>71</v>
      </c>
      <c r="C31" s="6">
        <v>1</v>
      </c>
      <c r="D31" s="6"/>
      <c r="E31" s="6"/>
      <c r="F31" s="6"/>
      <c r="G31" s="6"/>
      <c r="H31" s="6"/>
      <c r="I31" s="6">
        <v>1</v>
      </c>
      <c r="J31" s="6"/>
      <c r="K31" s="6">
        <v>1</v>
      </c>
      <c r="L31" s="6">
        <v>1</v>
      </c>
      <c r="M31" s="6">
        <v>2</v>
      </c>
      <c r="N31" s="6"/>
      <c r="O31" s="6">
        <v>1</v>
      </c>
      <c r="P31" s="6"/>
      <c r="Q31" s="6"/>
      <c r="R31" s="6"/>
      <c r="S31" s="7"/>
      <c r="T31" s="6"/>
      <c r="U31" s="6"/>
      <c r="V31" s="8"/>
      <c r="W31" s="6"/>
      <c r="X31" s="6"/>
      <c r="Y31" s="6"/>
      <c r="Z31" s="6"/>
      <c r="AA31" s="6">
        <v>2</v>
      </c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9">
        <f t="shared" si="0"/>
        <v>7</v>
      </c>
      <c r="AQ31" s="9">
        <f t="shared" si="1"/>
        <v>2</v>
      </c>
      <c r="AR31" s="9">
        <f t="shared" si="2"/>
        <v>9</v>
      </c>
    </row>
    <row r="32" spans="1:44" x14ac:dyDescent="0.25">
      <c r="A32" s="3">
        <v>30</v>
      </c>
      <c r="B32" s="2" t="s">
        <v>72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7"/>
      <c r="T32" s="6"/>
      <c r="U32" s="6"/>
      <c r="V32" s="8"/>
      <c r="W32" s="6"/>
      <c r="X32" s="6">
        <v>1</v>
      </c>
      <c r="Y32" s="6"/>
      <c r="Z32" s="6"/>
      <c r="AA32" s="6"/>
      <c r="AB32" s="6"/>
      <c r="AC32" s="6"/>
      <c r="AD32" s="6"/>
      <c r="AE32" s="6">
        <v>1</v>
      </c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9">
        <f t="shared" si="0"/>
        <v>0</v>
      </c>
      <c r="AQ32" s="9">
        <f t="shared" si="1"/>
        <v>2</v>
      </c>
      <c r="AR32" s="9">
        <f t="shared" si="2"/>
        <v>2</v>
      </c>
    </row>
    <row r="33" spans="1:44" x14ac:dyDescent="0.25">
      <c r="A33" s="3">
        <v>31</v>
      </c>
      <c r="B33" s="2" t="s">
        <v>73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7"/>
      <c r="T33" s="6"/>
      <c r="U33" s="6"/>
      <c r="V33" s="8"/>
      <c r="W33" s="6"/>
      <c r="X33" s="6">
        <v>2</v>
      </c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9">
        <f t="shared" si="0"/>
        <v>0</v>
      </c>
      <c r="AQ33" s="9">
        <f t="shared" si="1"/>
        <v>2</v>
      </c>
      <c r="AR33" s="9">
        <f t="shared" si="2"/>
        <v>2</v>
      </c>
    </row>
    <row r="34" spans="1:44" x14ac:dyDescent="0.25">
      <c r="A34" s="3">
        <v>32</v>
      </c>
      <c r="B34" s="2" t="s">
        <v>74</v>
      </c>
      <c r="C34" s="6"/>
      <c r="D34" s="6"/>
      <c r="E34" s="6"/>
      <c r="F34" s="6"/>
      <c r="G34" s="6"/>
      <c r="H34" s="6"/>
      <c r="I34" s="6"/>
      <c r="J34" s="6"/>
      <c r="K34" s="6"/>
      <c r="L34" s="6">
        <v>1</v>
      </c>
      <c r="M34" s="6"/>
      <c r="N34" s="6"/>
      <c r="O34" s="6"/>
      <c r="P34" s="6"/>
      <c r="Q34" s="6"/>
      <c r="R34" s="6"/>
      <c r="S34" s="7"/>
      <c r="T34" s="6"/>
      <c r="U34" s="6"/>
      <c r="V34" s="8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9">
        <f t="shared" si="0"/>
        <v>1</v>
      </c>
      <c r="AQ34" s="9">
        <f t="shared" si="1"/>
        <v>0</v>
      </c>
      <c r="AR34" s="9">
        <f t="shared" si="2"/>
        <v>1</v>
      </c>
    </row>
    <row r="35" spans="1:44" ht="36.75" customHeight="1" x14ac:dyDescent="0.25">
      <c r="A35" s="3">
        <v>33</v>
      </c>
      <c r="B35" s="2" t="s">
        <v>75</v>
      </c>
      <c r="C35" s="6"/>
      <c r="D35" s="6"/>
      <c r="E35" s="6"/>
      <c r="F35" s="6">
        <v>1</v>
      </c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7"/>
      <c r="T35" s="6"/>
      <c r="U35" s="6"/>
      <c r="V35" s="8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>
        <v>10</v>
      </c>
      <c r="AK35" s="6"/>
      <c r="AL35" s="6"/>
      <c r="AM35" s="6"/>
      <c r="AN35" s="6"/>
      <c r="AO35" s="6"/>
      <c r="AP35" s="9">
        <f t="shared" si="0"/>
        <v>1</v>
      </c>
      <c r="AQ35" s="9">
        <f t="shared" si="1"/>
        <v>10</v>
      </c>
      <c r="AR35" s="9">
        <f t="shared" si="2"/>
        <v>11</v>
      </c>
    </row>
    <row r="36" spans="1:44" x14ac:dyDescent="0.25">
      <c r="A36" s="3">
        <v>34</v>
      </c>
      <c r="B36" s="2" t="s">
        <v>76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7"/>
      <c r="T36" s="6"/>
      <c r="U36" s="6"/>
      <c r="V36" s="8"/>
      <c r="W36" s="6"/>
      <c r="X36" s="6"/>
      <c r="Y36" s="6"/>
      <c r="Z36" s="6"/>
      <c r="AA36" s="6"/>
      <c r="AB36" s="6"/>
      <c r="AC36" s="6"/>
      <c r="AD36" s="6"/>
      <c r="AE36" s="6">
        <v>1</v>
      </c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9">
        <f t="shared" si="0"/>
        <v>0</v>
      </c>
      <c r="AQ36" s="9">
        <f t="shared" si="1"/>
        <v>1</v>
      </c>
      <c r="AR36" s="9">
        <f t="shared" si="2"/>
        <v>1</v>
      </c>
    </row>
    <row r="37" spans="1:44" x14ac:dyDescent="0.25">
      <c r="A37" s="3">
        <v>35</v>
      </c>
      <c r="B37" s="2" t="s">
        <v>98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7"/>
      <c r="T37" s="6"/>
      <c r="U37" s="6"/>
      <c r="V37" s="8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>
        <v>6</v>
      </c>
      <c r="AO37" s="6"/>
      <c r="AP37" s="9">
        <f t="shared" si="0"/>
        <v>0</v>
      </c>
      <c r="AQ37" s="9">
        <f t="shared" si="1"/>
        <v>6</v>
      </c>
      <c r="AR37" s="9">
        <f t="shared" si="2"/>
        <v>6</v>
      </c>
    </row>
    <row r="38" spans="1:44" x14ac:dyDescent="0.25">
      <c r="A38" s="3">
        <v>36</v>
      </c>
      <c r="B38" s="2" t="s">
        <v>77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7"/>
      <c r="T38" s="6"/>
      <c r="U38" s="6"/>
      <c r="V38" s="8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>
        <v>6</v>
      </c>
      <c r="AJ38" s="6"/>
      <c r="AK38" s="6"/>
      <c r="AL38" s="6"/>
      <c r="AM38" s="6"/>
      <c r="AN38" s="6"/>
      <c r="AO38" s="6"/>
      <c r="AP38" s="9">
        <f t="shared" si="0"/>
        <v>0</v>
      </c>
      <c r="AQ38" s="9">
        <f t="shared" si="1"/>
        <v>6</v>
      </c>
      <c r="AR38" s="9">
        <f t="shared" si="2"/>
        <v>6</v>
      </c>
    </row>
    <row r="39" spans="1:44" x14ac:dyDescent="0.25">
      <c r="A39" s="3">
        <v>37</v>
      </c>
      <c r="B39" s="2" t="s">
        <v>78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7"/>
      <c r="T39" s="6"/>
      <c r="U39" s="6"/>
      <c r="V39" s="8"/>
      <c r="W39" s="6"/>
      <c r="X39" s="6"/>
      <c r="Y39" s="6"/>
      <c r="Z39" s="6"/>
      <c r="AA39" s="6"/>
      <c r="AB39" s="6"/>
      <c r="AC39" s="6"/>
      <c r="AD39" s="6"/>
      <c r="AE39" s="6">
        <v>1</v>
      </c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9">
        <f t="shared" si="0"/>
        <v>0</v>
      </c>
      <c r="AQ39" s="9">
        <f t="shared" si="1"/>
        <v>1</v>
      </c>
      <c r="AR39" s="9">
        <f t="shared" si="2"/>
        <v>1</v>
      </c>
    </row>
    <row r="40" spans="1:44" x14ac:dyDescent="0.25">
      <c r="A40" s="3">
        <v>38</v>
      </c>
      <c r="B40" s="2" t="s">
        <v>96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>
        <v>1</v>
      </c>
      <c r="N40" s="6"/>
      <c r="O40" s="6"/>
      <c r="P40" s="6"/>
      <c r="Q40" s="6"/>
      <c r="R40" s="6"/>
      <c r="S40" s="7"/>
      <c r="T40" s="6"/>
      <c r="U40" s="6"/>
      <c r="V40" s="8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9">
        <f t="shared" si="0"/>
        <v>1</v>
      </c>
      <c r="AQ40" s="9">
        <f t="shared" si="1"/>
        <v>0</v>
      </c>
      <c r="AR40" s="9">
        <f t="shared" si="2"/>
        <v>1</v>
      </c>
    </row>
    <row r="41" spans="1:44" x14ac:dyDescent="0.25">
      <c r="A41" s="3">
        <v>39</v>
      </c>
      <c r="B41" s="2" t="s">
        <v>79</v>
      </c>
      <c r="C41" s="6"/>
      <c r="D41" s="6"/>
      <c r="E41" s="6"/>
      <c r="F41" s="6"/>
      <c r="G41" s="6"/>
      <c r="H41" s="6"/>
      <c r="I41" s="6"/>
      <c r="J41" s="6">
        <v>1</v>
      </c>
      <c r="K41" s="6"/>
      <c r="L41" s="6"/>
      <c r="M41" s="6">
        <v>2</v>
      </c>
      <c r="N41" s="6"/>
      <c r="O41" s="6"/>
      <c r="P41" s="6"/>
      <c r="Q41" s="6"/>
      <c r="R41" s="6"/>
      <c r="S41" s="7"/>
      <c r="T41" s="6"/>
      <c r="U41" s="6"/>
      <c r="V41" s="8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9">
        <f t="shared" ref="AP41:AP58" si="3">C41+D41+E41+F41+G41+H41+I41+J41+K41+L41+M41+N41+O41+P41+Q41+R41+S41+T41+U41</f>
        <v>3</v>
      </c>
      <c r="AQ41" s="9">
        <f t="shared" ref="AQ41:AQ58" si="4">V41+W41+X41+Y41+Z41+AA41+AB41+AC41+AD41+AE41+AF41+AG41+AH41+AI41+AJ41+AK41+AL41+AM41+AN41+AO41</f>
        <v>0</v>
      </c>
      <c r="AR41" s="9">
        <f t="shared" ref="AR41:AR58" si="5">AP41+AQ41</f>
        <v>3</v>
      </c>
    </row>
    <row r="42" spans="1:44" x14ac:dyDescent="0.25">
      <c r="A42" s="3">
        <v>40</v>
      </c>
      <c r="B42" s="2" t="s">
        <v>80</v>
      </c>
      <c r="C42" s="6"/>
      <c r="D42" s="6">
        <v>1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>
        <v>1</v>
      </c>
      <c r="S42" s="7"/>
      <c r="T42" s="6"/>
      <c r="U42" s="6"/>
      <c r="V42" s="8"/>
      <c r="W42" s="6"/>
      <c r="X42" s="6"/>
      <c r="Y42" s="6"/>
      <c r="Z42" s="6"/>
      <c r="AA42" s="6"/>
      <c r="AB42" s="6"/>
      <c r="AC42" s="6"/>
      <c r="AD42" s="6"/>
      <c r="AE42" s="6">
        <v>1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9">
        <f t="shared" si="3"/>
        <v>2</v>
      </c>
      <c r="AQ42" s="9">
        <f t="shared" si="4"/>
        <v>1</v>
      </c>
      <c r="AR42" s="9">
        <f t="shared" si="5"/>
        <v>3</v>
      </c>
    </row>
    <row r="43" spans="1:44" x14ac:dyDescent="0.25">
      <c r="A43" s="3">
        <v>41</v>
      </c>
      <c r="B43" s="2" t="s">
        <v>81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>
        <v>1</v>
      </c>
      <c r="S43" s="7"/>
      <c r="T43" s="6"/>
      <c r="U43" s="6"/>
      <c r="V43" s="8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>
        <v>1</v>
      </c>
      <c r="AH43" s="6"/>
      <c r="AI43" s="6"/>
      <c r="AJ43" s="6"/>
      <c r="AK43" s="6"/>
      <c r="AL43" s="6"/>
      <c r="AM43" s="6"/>
      <c r="AN43" s="6"/>
      <c r="AO43" s="6"/>
      <c r="AP43" s="9">
        <f t="shared" si="3"/>
        <v>1</v>
      </c>
      <c r="AQ43" s="9">
        <f t="shared" si="4"/>
        <v>1</v>
      </c>
      <c r="AR43" s="9">
        <f t="shared" si="5"/>
        <v>2</v>
      </c>
    </row>
    <row r="44" spans="1:44" x14ac:dyDescent="0.25">
      <c r="A44" s="3">
        <v>42</v>
      </c>
      <c r="B44" s="2" t="s">
        <v>82</v>
      </c>
      <c r="C44" s="6">
        <v>1</v>
      </c>
      <c r="D44" s="6">
        <v>1</v>
      </c>
      <c r="E44" s="6"/>
      <c r="F44" s="6"/>
      <c r="G44" s="6"/>
      <c r="H44" s="6">
        <v>1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7"/>
      <c r="T44" s="6"/>
      <c r="U44" s="6"/>
      <c r="V44" s="8"/>
      <c r="W44" s="6">
        <v>1</v>
      </c>
      <c r="X44" s="6"/>
      <c r="Y44" s="6"/>
      <c r="Z44" s="6">
        <v>3</v>
      </c>
      <c r="AA44" s="6"/>
      <c r="AB44" s="6"/>
      <c r="AC44" s="6"/>
      <c r="AD44" s="6"/>
      <c r="AE44" s="6">
        <v>1</v>
      </c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9">
        <f t="shared" si="3"/>
        <v>3</v>
      </c>
      <c r="AQ44" s="9">
        <f t="shared" si="4"/>
        <v>5</v>
      </c>
      <c r="AR44" s="9">
        <f t="shared" si="5"/>
        <v>8</v>
      </c>
    </row>
    <row r="45" spans="1:44" x14ac:dyDescent="0.25">
      <c r="A45" s="3">
        <v>43</v>
      </c>
      <c r="B45" s="2" t="s">
        <v>99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7"/>
      <c r="T45" s="6"/>
      <c r="U45" s="6"/>
      <c r="V45" s="8">
        <v>1</v>
      </c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9">
        <f t="shared" si="3"/>
        <v>0</v>
      </c>
      <c r="AQ45" s="9">
        <f t="shared" si="4"/>
        <v>1</v>
      </c>
      <c r="AR45" s="9">
        <f t="shared" si="5"/>
        <v>1</v>
      </c>
    </row>
    <row r="46" spans="1:44" x14ac:dyDescent="0.25">
      <c r="A46" s="3">
        <v>44</v>
      </c>
      <c r="B46" s="2" t="s">
        <v>83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7"/>
      <c r="T46" s="6"/>
      <c r="U46" s="6"/>
      <c r="V46" s="8"/>
      <c r="W46" s="6"/>
      <c r="X46" s="6"/>
      <c r="Y46" s="6"/>
      <c r="Z46" s="6"/>
      <c r="AA46" s="6"/>
      <c r="AB46" s="6"/>
      <c r="AC46" s="6"/>
      <c r="AD46" s="6"/>
      <c r="AE46" s="6">
        <v>1</v>
      </c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9">
        <f t="shared" si="3"/>
        <v>0</v>
      </c>
      <c r="AQ46" s="9">
        <f t="shared" si="4"/>
        <v>1</v>
      </c>
      <c r="AR46" s="9">
        <f t="shared" si="5"/>
        <v>1</v>
      </c>
    </row>
    <row r="47" spans="1:44" x14ac:dyDescent="0.25">
      <c r="A47" s="3">
        <v>45</v>
      </c>
      <c r="B47" s="2" t="s">
        <v>84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>
        <v>1</v>
      </c>
      <c r="S47" s="7"/>
      <c r="T47" s="6"/>
      <c r="U47" s="6"/>
      <c r="V47" s="8"/>
      <c r="W47" s="6"/>
      <c r="X47" s="6">
        <v>1</v>
      </c>
      <c r="Y47" s="6"/>
      <c r="Z47" s="6"/>
      <c r="AA47" s="6"/>
      <c r="AB47" s="6"/>
      <c r="AC47" s="6"/>
      <c r="AD47" s="6"/>
      <c r="AE47" s="6"/>
      <c r="AF47" s="6"/>
      <c r="AG47" s="6"/>
      <c r="AH47" s="6">
        <v>1</v>
      </c>
      <c r="AI47" s="6"/>
      <c r="AJ47" s="6"/>
      <c r="AK47" s="6"/>
      <c r="AL47" s="6"/>
      <c r="AM47" s="6"/>
      <c r="AN47" s="6"/>
      <c r="AO47" s="6"/>
      <c r="AP47" s="9">
        <f t="shared" si="3"/>
        <v>1</v>
      </c>
      <c r="AQ47" s="9">
        <f t="shared" si="4"/>
        <v>2</v>
      </c>
      <c r="AR47" s="9">
        <f t="shared" si="5"/>
        <v>3</v>
      </c>
    </row>
    <row r="48" spans="1:44" x14ac:dyDescent="0.25">
      <c r="A48" s="3">
        <v>46</v>
      </c>
      <c r="B48" s="2" t="s">
        <v>85</v>
      </c>
      <c r="C48" s="6"/>
      <c r="D48" s="6"/>
      <c r="E48" s="6"/>
      <c r="F48" s="6"/>
      <c r="G48" s="6"/>
      <c r="H48" s="6"/>
      <c r="I48" s="6"/>
      <c r="J48" s="6">
        <v>1</v>
      </c>
      <c r="K48" s="6"/>
      <c r="L48" s="6"/>
      <c r="M48" s="6"/>
      <c r="N48" s="6"/>
      <c r="O48" s="6">
        <v>1</v>
      </c>
      <c r="P48" s="6"/>
      <c r="Q48" s="6"/>
      <c r="R48" s="6"/>
      <c r="S48" s="7"/>
      <c r="T48" s="6"/>
      <c r="U48" s="6"/>
      <c r="V48" s="8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9">
        <f t="shared" si="3"/>
        <v>2</v>
      </c>
      <c r="AQ48" s="9">
        <f t="shared" si="4"/>
        <v>0</v>
      </c>
      <c r="AR48" s="9">
        <f t="shared" si="5"/>
        <v>2</v>
      </c>
    </row>
    <row r="49" spans="1:44" x14ac:dyDescent="0.25">
      <c r="A49" s="3">
        <v>47</v>
      </c>
      <c r="B49" s="2" t="s">
        <v>86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7"/>
      <c r="T49" s="6"/>
      <c r="U49" s="6">
        <v>1</v>
      </c>
      <c r="V49" s="8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9">
        <f t="shared" si="3"/>
        <v>1</v>
      </c>
      <c r="AQ49" s="9">
        <f t="shared" si="4"/>
        <v>0</v>
      </c>
      <c r="AR49" s="9">
        <f t="shared" si="5"/>
        <v>1</v>
      </c>
    </row>
    <row r="50" spans="1:44" x14ac:dyDescent="0.25">
      <c r="A50" s="3">
        <v>48</v>
      </c>
      <c r="B50" s="2" t="s">
        <v>87</v>
      </c>
      <c r="C50" s="6"/>
      <c r="D50" s="6"/>
      <c r="E50" s="6"/>
      <c r="F50" s="6"/>
      <c r="G50" s="6"/>
      <c r="H50" s="6"/>
      <c r="I50" s="6"/>
      <c r="J50" s="6"/>
      <c r="K50" s="6"/>
      <c r="L50" s="6">
        <v>1</v>
      </c>
      <c r="M50" s="6"/>
      <c r="N50" s="6"/>
      <c r="O50" s="6"/>
      <c r="P50" s="6"/>
      <c r="Q50" s="6"/>
      <c r="R50" s="6"/>
      <c r="S50" s="7"/>
      <c r="T50" s="6"/>
      <c r="U50" s="6"/>
      <c r="V50" s="8"/>
      <c r="W50" s="6"/>
      <c r="X50" s="6">
        <v>1</v>
      </c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>
        <v>1</v>
      </c>
      <c r="AL50" s="6"/>
      <c r="AM50" s="6"/>
      <c r="AN50" s="6"/>
      <c r="AO50" s="6"/>
      <c r="AP50" s="9">
        <f t="shared" si="3"/>
        <v>1</v>
      </c>
      <c r="AQ50" s="9">
        <f t="shared" si="4"/>
        <v>2</v>
      </c>
      <c r="AR50" s="9">
        <f t="shared" si="5"/>
        <v>3</v>
      </c>
    </row>
    <row r="51" spans="1:44" x14ac:dyDescent="0.25">
      <c r="A51" s="3">
        <v>49</v>
      </c>
      <c r="B51" s="2" t="s">
        <v>88</v>
      </c>
      <c r="C51" s="6"/>
      <c r="D51" s="6">
        <v>3</v>
      </c>
      <c r="E51" s="6"/>
      <c r="F51" s="6"/>
      <c r="G51" s="6"/>
      <c r="H51" s="6"/>
      <c r="I51" s="6">
        <v>1</v>
      </c>
      <c r="J51" s="6">
        <v>1</v>
      </c>
      <c r="K51" s="6"/>
      <c r="L51" s="6">
        <v>1</v>
      </c>
      <c r="M51" s="6"/>
      <c r="N51" s="6"/>
      <c r="O51" s="6"/>
      <c r="P51" s="6">
        <v>1</v>
      </c>
      <c r="Q51" s="6"/>
      <c r="R51" s="6"/>
      <c r="S51" s="7">
        <v>1</v>
      </c>
      <c r="T51" s="6"/>
      <c r="U51" s="6">
        <v>1</v>
      </c>
      <c r="V51" s="8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>
        <v>1</v>
      </c>
      <c r="AL51" s="6"/>
      <c r="AM51" s="6"/>
      <c r="AN51" s="6"/>
      <c r="AO51" s="6"/>
      <c r="AP51" s="9">
        <f t="shared" si="3"/>
        <v>9</v>
      </c>
      <c r="AQ51" s="9">
        <f t="shared" si="4"/>
        <v>1</v>
      </c>
      <c r="AR51" s="9">
        <f t="shared" si="5"/>
        <v>10</v>
      </c>
    </row>
    <row r="52" spans="1:44" x14ac:dyDescent="0.25">
      <c r="A52" s="3">
        <v>50</v>
      </c>
      <c r="B52" s="2" t="s">
        <v>89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7"/>
      <c r="T52" s="6"/>
      <c r="U52" s="6"/>
      <c r="V52" s="8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>
        <v>1</v>
      </c>
      <c r="AI52" s="6"/>
      <c r="AJ52" s="6"/>
      <c r="AK52" s="6">
        <v>2</v>
      </c>
      <c r="AL52" s="6"/>
      <c r="AM52" s="6"/>
      <c r="AN52" s="6"/>
      <c r="AO52" s="6"/>
      <c r="AP52" s="9">
        <f t="shared" si="3"/>
        <v>0</v>
      </c>
      <c r="AQ52" s="9">
        <f t="shared" si="4"/>
        <v>3</v>
      </c>
      <c r="AR52" s="9">
        <f t="shared" si="5"/>
        <v>3</v>
      </c>
    </row>
    <row r="53" spans="1:44" x14ac:dyDescent="0.25">
      <c r="A53" s="3">
        <v>51</v>
      </c>
      <c r="B53" s="2" t="s">
        <v>90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7"/>
      <c r="T53" s="6"/>
      <c r="U53" s="6"/>
      <c r="V53" s="8"/>
      <c r="W53" s="6"/>
      <c r="X53" s="6">
        <v>2</v>
      </c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9">
        <f t="shared" si="3"/>
        <v>0</v>
      </c>
      <c r="AQ53" s="9">
        <f t="shared" si="4"/>
        <v>2</v>
      </c>
      <c r="AR53" s="9">
        <f t="shared" si="5"/>
        <v>2</v>
      </c>
    </row>
    <row r="54" spans="1:44" x14ac:dyDescent="0.25">
      <c r="A54" s="3">
        <v>52</v>
      </c>
      <c r="B54" s="2" t="s">
        <v>91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1</v>
      </c>
      <c r="P54" s="6"/>
      <c r="Q54" s="6"/>
      <c r="R54" s="6"/>
      <c r="S54" s="7"/>
      <c r="T54" s="6"/>
      <c r="U54" s="6"/>
      <c r="V54" s="8"/>
      <c r="W54" s="6"/>
      <c r="X54" s="6">
        <v>1</v>
      </c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9">
        <f t="shared" si="3"/>
        <v>1</v>
      </c>
      <c r="AQ54" s="9">
        <f t="shared" si="4"/>
        <v>1</v>
      </c>
      <c r="AR54" s="9">
        <f t="shared" si="5"/>
        <v>2</v>
      </c>
    </row>
    <row r="55" spans="1:44" ht="31.5" customHeight="1" x14ac:dyDescent="0.25">
      <c r="A55" s="3">
        <v>53</v>
      </c>
      <c r="B55" s="2" t="s">
        <v>92</v>
      </c>
      <c r="C55" s="6"/>
      <c r="D55" s="6"/>
      <c r="E55" s="6"/>
      <c r="F55" s="6"/>
      <c r="G55" s="6"/>
      <c r="H55" s="6"/>
      <c r="I55" s="6"/>
      <c r="J55" s="6"/>
      <c r="K55" s="6"/>
      <c r="L55" s="6">
        <v>1</v>
      </c>
      <c r="M55" s="6"/>
      <c r="N55" s="6"/>
      <c r="O55" s="6"/>
      <c r="P55" s="6"/>
      <c r="Q55" s="6"/>
      <c r="R55" s="6"/>
      <c r="S55" s="7"/>
      <c r="T55" s="6"/>
      <c r="U55" s="6"/>
      <c r="V55" s="8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9">
        <f t="shared" si="3"/>
        <v>1</v>
      </c>
      <c r="AQ55" s="9">
        <f t="shared" si="4"/>
        <v>0</v>
      </c>
      <c r="AR55" s="9">
        <f t="shared" si="5"/>
        <v>1</v>
      </c>
    </row>
    <row r="56" spans="1:44" ht="30" x14ac:dyDescent="0.25">
      <c r="A56" s="3">
        <v>54</v>
      </c>
      <c r="B56" s="2" t="s">
        <v>93</v>
      </c>
      <c r="C56" s="6"/>
      <c r="D56" s="6">
        <v>1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7"/>
      <c r="T56" s="6"/>
      <c r="U56" s="6"/>
      <c r="V56" s="8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9">
        <f t="shared" si="3"/>
        <v>1</v>
      </c>
      <c r="AQ56" s="9">
        <f t="shared" si="4"/>
        <v>0</v>
      </c>
      <c r="AR56" s="9">
        <f t="shared" si="5"/>
        <v>1</v>
      </c>
    </row>
    <row r="57" spans="1:44" ht="30" x14ac:dyDescent="0.25">
      <c r="A57" s="3">
        <v>55</v>
      </c>
      <c r="B57" s="2" t="s">
        <v>94</v>
      </c>
      <c r="C57" s="6"/>
      <c r="D57" s="6"/>
      <c r="E57" s="6"/>
      <c r="F57" s="6"/>
      <c r="G57" s="6"/>
      <c r="H57" s="6"/>
      <c r="I57" s="6"/>
      <c r="J57" s="6"/>
      <c r="K57" s="6"/>
      <c r="L57" s="6">
        <v>1</v>
      </c>
      <c r="M57" s="6"/>
      <c r="N57" s="6"/>
      <c r="O57" s="6"/>
      <c r="P57" s="6"/>
      <c r="Q57" s="6"/>
      <c r="R57" s="6"/>
      <c r="S57" s="7"/>
      <c r="T57" s="6"/>
      <c r="U57" s="6">
        <v>1</v>
      </c>
      <c r="V57" s="8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9">
        <f t="shared" si="3"/>
        <v>2</v>
      </c>
      <c r="AQ57" s="9">
        <f t="shared" si="4"/>
        <v>0</v>
      </c>
      <c r="AR57" s="9">
        <f t="shared" si="5"/>
        <v>2</v>
      </c>
    </row>
    <row r="58" spans="1:44" ht="23.25" customHeight="1" x14ac:dyDescent="0.25">
      <c r="A58" s="3">
        <v>56</v>
      </c>
      <c r="B58" s="2" t="s">
        <v>95</v>
      </c>
      <c r="C58" s="6"/>
      <c r="D58" s="6">
        <v>2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7"/>
      <c r="T58" s="6"/>
      <c r="U58" s="6">
        <v>1</v>
      </c>
      <c r="V58" s="8"/>
      <c r="W58" s="6"/>
      <c r="X58" s="6">
        <v>1</v>
      </c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9">
        <f t="shared" si="3"/>
        <v>3</v>
      </c>
      <c r="AQ58" s="9">
        <f t="shared" si="4"/>
        <v>1</v>
      </c>
      <c r="AR58" s="9">
        <f t="shared" si="5"/>
        <v>4</v>
      </c>
    </row>
    <row r="59" spans="1:44" s="1" customFormat="1" x14ac:dyDescent="0.25">
      <c r="A59" s="4"/>
      <c r="B59" s="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1"/>
      <c r="T59" s="10"/>
      <c r="U59" s="10"/>
      <c r="V59" s="12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</row>
    <row r="60" spans="1:44" s="1" customFormat="1" x14ac:dyDescent="0.25">
      <c r="A60" s="4"/>
      <c r="B60" s="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1"/>
      <c r="T60" s="10"/>
      <c r="U60" s="10"/>
      <c r="V60" s="12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</row>
    <row r="61" spans="1:44" s="1" customFormat="1" x14ac:dyDescent="0.25">
      <c r="A61" s="4"/>
      <c r="B61" s="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1"/>
      <c r="T61" s="10"/>
      <c r="U61" s="10"/>
      <c r="V61" s="12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</row>
    <row r="62" spans="1:44" s="1" customFormat="1" x14ac:dyDescent="0.25">
      <c r="A62" s="4"/>
      <c r="B62" s="4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1"/>
      <c r="T62" s="10"/>
      <c r="U62" s="10"/>
      <c r="V62" s="12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</row>
    <row r="63" spans="1:44" s="1" customFormat="1" x14ac:dyDescent="0.25">
      <c r="A63" s="4"/>
      <c r="B63" s="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1"/>
      <c r="T63" s="10"/>
      <c r="U63" s="10"/>
      <c r="V63" s="12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</row>
    <row r="64" spans="1:44" s="1" customFormat="1" x14ac:dyDescent="0.25">
      <c r="A64" s="4"/>
      <c r="B64" s="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1"/>
      <c r="T64" s="10"/>
      <c r="U64" s="10"/>
      <c r="V64" s="12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</row>
    <row r="65" spans="1:44" s="1" customFormat="1" x14ac:dyDescent="0.25">
      <c r="A65" s="4"/>
      <c r="B65" s="4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1"/>
      <c r="T65" s="10"/>
      <c r="U65" s="10"/>
      <c r="V65" s="12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</row>
    <row r="66" spans="1:44" s="1" customFormat="1" x14ac:dyDescent="0.25">
      <c r="A66" s="4"/>
      <c r="B66" s="4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1"/>
      <c r="T66" s="10"/>
      <c r="U66" s="10"/>
      <c r="V66" s="12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</row>
    <row r="67" spans="1:44" s="1" customFormat="1" x14ac:dyDescent="0.25">
      <c r="A67" s="4"/>
      <c r="B67" s="4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1"/>
      <c r="T67" s="10"/>
      <c r="U67" s="10"/>
      <c r="V67" s="12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</row>
    <row r="68" spans="1:44" s="1" customFormat="1" x14ac:dyDescent="0.25">
      <c r="A68" s="4"/>
      <c r="B68" s="4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1"/>
      <c r="T68" s="10"/>
      <c r="U68" s="10"/>
      <c r="V68" s="12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</row>
    <row r="69" spans="1:44" s="1" customFormat="1" x14ac:dyDescent="0.25">
      <c r="A69" s="4"/>
      <c r="B69" s="4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1"/>
      <c r="T69" s="10"/>
      <c r="U69" s="10"/>
      <c r="V69" s="12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</row>
    <row r="70" spans="1:44" s="1" customFormat="1" x14ac:dyDescent="0.25">
      <c r="A70" s="4"/>
      <c r="B70" s="4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1"/>
      <c r="T70" s="10"/>
      <c r="U70" s="10"/>
      <c r="V70" s="12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</row>
    <row r="71" spans="1:44" s="1" customFormat="1" x14ac:dyDescent="0.25">
      <c r="A71" s="4"/>
      <c r="B71" s="4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1"/>
      <c r="T71" s="10"/>
      <c r="U71" s="10"/>
      <c r="V71" s="12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</row>
    <row r="72" spans="1:44" s="1" customFormat="1" x14ac:dyDescent="0.25">
      <c r="A72" s="4"/>
      <c r="B72" s="4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1"/>
      <c r="T72" s="10"/>
      <c r="U72" s="10"/>
      <c r="V72" s="12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</row>
    <row r="73" spans="1:44" s="1" customFormat="1" x14ac:dyDescent="0.25">
      <c r="A73" s="4"/>
      <c r="B73" s="4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1"/>
      <c r="T73" s="10"/>
      <c r="U73" s="10"/>
      <c r="V73" s="12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</row>
    <row r="74" spans="1:44" s="1" customFormat="1" x14ac:dyDescent="0.25">
      <c r="A74" s="4"/>
      <c r="B74" s="4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1"/>
      <c r="T74" s="10"/>
      <c r="U74" s="10"/>
      <c r="V74" s="12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</row>
    <row r="75" spans="1:44" s="1" customFormat="1" x14ac:dyDescent="0.25">
      <c r="A75" s="4"/>
      <c r="B75" s="4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1"/>
      <c r="T75" s="10"/>
      <c r="U75" s="10"/>
      <c r="V75" s="12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</row>
    <row r="76" spans="1:44" s="1" customFormat="1" x14ac:dyDescent="0.25">
      <c r="A76" s="4"/>
      <c r="B76" s="4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1"/>
      <c r="T76" s="10"/>
      <c r="U76" s="10"/>
      <c r="V76" s="12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</row>
    <row r="77" spans="1:44" s="1" customFormat="1" x14ac:dyDescent="0.25">
      <c r="A77" s="4"/>
      <c r="B77" s="4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1"/>
      <c r="T77" s="10"/>
      <c r="U77" s="10"/>
      <c r="V77" s="12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</row>
    <row r="78" spans="1:44" s="1" customFormat="1" x14ac:dyDescent="0.25">
      <c r="A78" s="4"/>
      <c r="B78" s="4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1"/>
      <c r="T78" s="10"/>
      <c r="U78" s="10"/>
      <c r="V78" s="12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</row>
    <row r="79" spans="1:44" s="1" customFormat="1" x14ac:dyDescent="0.25">
      <c r="A79" s="4"/>
      <c r="B79" s="4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1"/>
      <c r="T79" s="10"/>
      <c r="U79" s="10"/>
      <c r="V79" s="12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</row>
    <row r="80" spans="1:44" s="1" customFormat="1" x14ac:dyDescent="0.25">
      <c r="A80" s="4"/>
      <c r="B80" s="4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1"/>
      <c r="T80" s="10"/>
      <c r="U80" s="10"/>
      <c r="V80" s="12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</row>
    <row r="81" spans="1:44" s="1" customFormat="1" x14ac:dyDescent="0.25">
      <c r="A81" s="4"/>
      <c r="B81" s="4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1"/>
      <c r="T81" s="10"/>
      <c r="U81" s="10"/>
      <c r="V81" s="12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</row>
    <row r="82" spans="1:44" s="1" customFormat="1" x14ac:dyDescent="0.25">
      <c r="A82" s="4"/>
      <c r="B82" s="4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1"/>
      <c r="T82" s="10"/>
      <c r="U82" s="10"/>
      <c r="V82" s="12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</row>
    <row r="83" spans="1:44" s="1" customFormat="1" x14ac:dyDescent="0.25">
      <c r="A83" s="4"/>
      <c r="B83" s="4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1"/>
      <c r="T83" s="10"/>
      <c r="U83" s="10"/>
      <c r="V83" s="12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</row>
    <row r="84" spans="1:44" s="1" customFormat="1" x14ac:dyDescent="0.25">
      <c r="A84" s="4"/>
      <c r="B84" s="4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1"/>
      <c r="T84" s="10"/>
      <c r="U84" s="10"/>
      <c r="V84" s="12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</row>
    <row r="85" spans="1:44" s="1" customFormat="1" x14ac:dyDescent="0.25">
      <c r="A85" s="4"/>
      <c r="B85" s="4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1"/>
      <c r="T85" s="10"/>
      <c r="U85" s="10"/>
      <c r="V85" s="12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</row>
    <row r="86" spans="1:44" s="1" customFormat="1" x14ac:dyDescent="0.25">
      <c r="A86" s="4"/>
      <c r="B86" s="4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1"/>
      <c r="T86" s="10"/>
      <c r="U86" s="10"/>
      <c r="V86" s="12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</row>
    <row r="87" spans="1:44" s="1" customFormat="1" x14ac:dyDescent="0.25">
      <c r="A87" s="4"/>
      <c r="B87" s="4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1"/>
      <c r="T87" s="10"/>
      <c r="U87" s="10"/>
      <c r="V87" s="12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</row>
    <row r="88" spans="1:44" s="1" customFormat="1" x14ac:dyDescent="0.25">
      <c r="A88" s="4"/>
      <c r="B88" s="4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1"/>
      <c r="T88" s="10"/>
      <c r="U88" s="10"/>
      <c r="V88" s="12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</row>
    <row r="89" spans="1:44" s="1" customFormat="1" x14ac:dyDescent="0.25">
      <c r="A89" s="4"/>
      <c r="B89" s="4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1"/>
      <c r="T89" s="10"/>
      <c r="U89" s="10"/>
      <c r="V89" s="12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</row>
    <row r="90" spans="1:44" s="1" customFormat="1" x14ac:dyDescent="0.25">
      <c r="A90" s="4"/>
      <c r="B90" s="4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1"/>
      <c r="T90" s="10"/>
      <c r="U90" s="10"/>
      <c r="V90" s="12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</row>
    <row r="91" spans="1:44" s="1" customFormat="1" x14ac:dyDescent="0.25">
      <c r="A91" s="4"/>
      <c r="B91" s="4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1"/>
      <c r="T91" s="10"/>
      <c r="U91" s="10"/>
      <c r="V91" s="12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</row>
    <row r="92" spans="1:44" s="1" customFormat="1" x14ac:dyDescent="0.25">
      <c r="A92" s="4"/>
      <c r="B92" s="4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1"/>
      <c r="T92" s="10"/>
      <c r="U92" s="10"/>
      <c r="V92" s="12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</row>
    <row r="93" spans="1:44" s="1" customFormat="1" x14ac:dyDescent="0.25">
      <c r="A93" s="4"/>
      <c r="B93" s="4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1"/>
      <c r="T93" s="10"/>
      <c r="U93" s="10"/>
      <c r="V93" s="12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</row>
    <row r="94" spans="1:44" s="1" customFormat="1" x14ac:dyDescent="0.25">
      <c r="A94" s="4"/>
      <c r="B94" s="4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1"/>
      <c r="T94" s="10"/>
      <c r="U94" s="10"/>
      <c r="V94" s="12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</row>
    <row r="95" spans="1:44" s="1" customFormat="1" x14ac:dyDescent="0.25">
      <c r="A95" s="4"/>
      <c r="B95" s="4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1"/>
      <c r="T95" s="10"/>
      <c r="U95" s="10"/>
      <c r="V95" s="12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</row>
    <row r="96" spans="1:44" s="1" customFormat="1" x14ac:dyDescent="0.25">
      <c r="A96" s="4"/>
      <c r="B96" s="4"/>
      <c r="C96" s="10"/>
      <c r="D96" s="10"/>
      <c r="E96" s="10"/>
      <c r="F96" s="10"/>
      <c r="G96" s="10"/>
      <c r="H96" s="10"/>
      <c r="I96" s="10">
        <v>21</v>
      </c>
      <c r="J96" s="10"/>
      <c r="K96" s="10"/>
      <c r="L96" s="10"/>
      <c r="M96" s="10"/>
      <c r="N96" s="10"/>
      <c r="O96" s="10"/>
      <c r="P96" s="10"/>
      <c r="Q96" s="10"/>
      <c r="R96" s="10"/>
      <c r="S96" s="11"/>
      <c r="T96" s="10"/>
      <c r="U96" s="10"/>
      <c r="V96" s="12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</row>
    <row r="97" spans="1:44" s="1" customFormat="1" x14ac:dyDescent="0.25">
      <c r="A97" s="4"/>
      <c r="B97" s="4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1"/>
      <c r="T97" s="10"/>
      <c r="U97" s="10"/>
      <c r="V97" s="12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</row>
    <row r="98" spans="1:44" s="1" customFormat="1" x14ac:dyDescent="0.25">
      <c r="A98" s="4"/>
      <c r="B98" s="4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1"/>
      <c r="T98" s="10"/>
      <c r="U98" s="10"/>
      <c r="V98" s="12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</row>
    <row r="99" spans="1:44" s="1" customFormat="1" x14ac:dyDescent="0.25">
      <c r="A99" s="4"/>
      <c r="B99" s="4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1"/>
      <c r="T99" s="10"/>
      <c r="U99" s="10"/>
      <c r="V99" s="12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</row>
    <row r="100" spans="1:44" s="1" customFormat="1" x14ac:dyDescent="0.25">
      <c r="A100" s="4"/>
      <c r="B100" s="4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1"/>
      <c r="T100" s="10"/>
      <c r="U100" s="10"/>
      <c r="V100" s="12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</row>
    <row r="101" spans="1:44" s="1" customFormat="1" x14ac:dyDescent="0.25">
      <c r="A101" s="4"/>
      <c r="B101" s="4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1"/>
      <c r="T101" s="10"/>
      <c r="U101" s="10"/>
      <c r="V101" s="12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</row>
    <row r="102" spans="1:44" s="1" customFormat="1" x14ac:dyDescent="0.25">
      <c r="A102" s="4"/>
      <c r="B102" s="4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1"/>
      <c r="T102" s="10"/>
      <c r="U102" s="10"/>
      <c r="V102" s="12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</row>
    <row r="103" spans="1:44" s="1" customFormat="1" x14ac:dyDescent="0.25">
      <c r="A103" s="4"/>
      <c r="B103" s="4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1"/>
      <c r="T103" s="10"/>
      <c r="U103" s="10"/>
      <c r="V103" s="12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</row>
    <row r="104" spans="1:44" s="1" customFormat="1" x14ac:dyDescent="0.25">
      <c r="A104" s="4"/>
      <c r="B104" s="4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1"/>
      <c r="T104" s="10"/>
      <c r="U104" s="10"/>
      <c r="V104" s="12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</row>
    <row r="105" spans="1:44" s="1" customFormat="1" x14ac:dyDescent="0.25">
      <c r="A105" s="4"/>
      <c r="B105" s="4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1"/>
      <c r="T105" s="10"/>
      <c r="U105" s="10"/>
      <c r="V105" s="12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</row>
    <row r="106" spans="1:44" s="1" customFormat="1" x14ac:dyDescent="0.25">
      <c r="A106" s="4"/>
      <c r="B106" s="4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1"/>
      <c r="T106" s="10"/>
      <c r="U106" s="10"/>
      <c r="V106" s="12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</row>
    <row r="107" spans="1:44" s="1" customFormat="1" x14ac:dyDescent="0.25">
      <c r="A107" s="4"/>
      <c r="B107" s="4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1"/>
      <c r="T107" s="10"/>
      <c r="U107" s="10"/>
      <c r="V107" s="12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</row>
    <row r="108" spans="1:44" s="1" customFormat="1" x14ac:dyDescent="0.25">
      <c r="A108" s="4"/>
      <c r="B108" s="4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1"/>
      <c r="T108" s="10"/>
      <c r="U108" s="10"/>
      <c r="V108" s="12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</row>
    <row r="109" spans="1:44" s="1" customFormat="1" x14ac:dyDescent="0.25">
      <c r="A109" s="4"/>
      <c r="B109" s="4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1"/>
      <c r="T109" s="10"/>
      <c r="U109" s="10"/>
      <c r="V109" s="12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</row>
    <row r="110" spans="1:44" s="1" customFormat="1" x14ac:dyDescent="0.25">
      <c r="A110" s="4"/>
      <c r="B110" s="4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1"/>
      <c r="T110" s="10"/>
      <c r="U110" s="10"/>
      <c r="V110" s="12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</row>
    <row r="111" spans="1:44" s="1" customFormat="1" x14ac:dyDescent="0.25">
      <c r="A111" s="4"/>
      <c r="B111" s="4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1"/>
      <c r="T111" s="10"/>
      <c r="U111" s="10"/>
      <c r="V111" s="12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</row>
    <row r="112" spans="1:44" s="1" customFormat="1" x14ac:dyDescent="0.25">
      <c r="A112" s="4"/>
      <c r="B112" s="4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1"/>
      <c r="T112" s="10"/>
      <c r="U112" s="10"/>
      <c r="V112" s="12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</row>
    <row r="113" spans="1:44" s="1" customFormat="1" x14ac:dyDescent="0.25">
      <c r="A113" s="4"/>
      <c r="B113" s="4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1"/>
      <c r="T113" s="10"/>
      <c r="U113" s="10"/>
      <c r="V113" s="12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</row>
    <row r="114" spans="1:44" s="1" customFormat="1" x14ac:dyDescent="0.25">
      <c r="A114" s="4"/>
      <c r="B114" s="4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1"/>
      <c r="T114" s="10"/>
      <c r="U114" s="10"/>
      <c r="V114" s="12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</row>
    <row r="115" spans="1:44" s="1" customFormat="1" x14ac:dyDescent="0.25">
      <c r="A115" s="4"/>
      <c r="B115" s="4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1"/>
      <c r="T115" s="10"/>
      <c r="U115" s="10"/>
      <c r="V115" s="12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</row>
    <row r="116" spans="1:44" s="1" customFormat="1" x14ac:dyDescent="0.25">
      <c r="A116" s="4"/>
      <c r="B116" s="4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1"/>
      <c r="T116" s="10"/>
      <c r="U116" s="10"/>
      <c r="V116" s="12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</row>
    <row r="117" spans="1:44" s="1" customFormat="1" x14ac:dyDescent="0.25">
      <c r="A117" s="4"/>
      <c r="B117" s="4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1"/>
      <c r="T117" s="10"/>
      <c r="U117" s="10"/>
      <c r="V117" s="12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</row>
    <row r="118" spans="1:44" s="1" customFormat="1" x14ac:dyDescent="0.25">
      <c r="A118" s="4"/>
      <c r="B118" s="4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1"/>
      <c r="T118" s="10"/>
      <c r="U118" s="10"/>
      <c r="V118" s="12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</row>
    <row r="119" spans="1:44" s="1" customFormat="1" x14ac:dyDescent="0.25">
      <c r="A119" s="4"/>
      <c r="B119" s="4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1"/>
      <c r="T119" s="10"/>
      <c r="U119" s="10"/>
      <c r="V119" s="12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</row>
    <row r="120" spans="1:44" s="1" customFormat="1" x14ac:dyDescent="0.25">
      <c r="A120" s="4"/>
      <c r="B120" s="4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1"/>
      <c r="T120" s="10"/>
      <c r="U120" s="10"/>
      <c r="V120" s="12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</row>
    <row r="121" spans="1:44" s="1" customFormat="1" x14ac:dyDescent="0.25">
      <c r="A121" s="4"/>
      <c r="B121" s="4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1"/>
      <c r="T121" s="10"/>
      <c r="U121" s="10"/>
      <c r="V121" s="12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</row>
    <row r="122" spans="1:44" s="1" customFormat="1" x14ac:dyDescent="0.25">
      <c r="A122" s="4"/>
      <c r="B122" s="4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1"/>
      <c r="T122" s="10"/>
      <c r="U122" s="10"/>
      <c r="V122" s="12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</row>
    <row r="123" spans="1:44" s="1" customFormat="1" x14ac:dyDescent="0.25">
      <c r="A123" s="4"/>
      <c r="B123" s="4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1"/>
      <c r="T123" s="10"/>
      <c r="U123" s="10"/>
      <c r="V123" s="12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</row>
    <row r="124" spans="1:44" s="1" customFormat="1" x14ac:dyDescent="0.25">
      <c r="A124" s="4"/>
      <c r="B124" s="4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1"/>
      <c r="T124" s="10"/>
      <c r="U124" s="10"/>
      <c r="V124" s="12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</row>
    <row r="125" spans="1:44" s="1" customFormat="1" x14ac:dyDescent="0.25">
      <c r="A125" s="4"/>
      <c r="B125" s="4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1"/>
      <c r="T125" s="10"/>
      <c r="U125" s="10"/>
      <c r="V125" s="12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</row>
    <row r="126" spans="1:44" s="1" customFormat="1" x14ac:dyDescent="0.25">
      <c r="A126" s="4"/>
      <c r="B126" s="4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1"/>
      <c r="T126" s="10"/>
      <c r="U126" s="10"/>
      <c r="V126" s="12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</row>
    <row r="127" spans="1:44" s="1" customFormat="1" x14ac:dyDescent="0.25">
      <c r="A127" s="4"/>
      <c r="B127" s="4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1"/>
      <c r="T127" s="10"/>
      <c r="U127" s="10"/>
      <c r="V127" s="12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</row>
    <row r="128" spans="1:44" s="1" customFormat="1" x14ac:dyDescent="0.25">
      <c r="A128" s="4"/>
      <c r="B128" s="4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1"/>
      <c r="T128" s="10"/>
      <c r="U128" s="10"/>
      <c r="V128" s="12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</row>
    <row r="129" spans="1:44" s="1" customFormat="1" x14ac:dyDescent="0.25">
      <c r="A129" s="4"/>
      <c r="B129" s="4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1"/>
      <c r="T129" s="10"/>
      <c r="U129" s="10"/>
      <c r="V129" s="12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</row>
    <row r="130" spans="1:44" s="1" customFormat="1" x14ac:dyDescent="0.25">
      <c r="A130" s="4"/>
      <c r="B130" s="4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1"/>
      <c r="T130" s="10"/>
      <c r="U130" s="10"/>
      <c r="V130" s="12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</row>
    <row r="131" spans="1:44" s="1" customFormat="1" x14ac:dyDescent="0.25">
      <c r="A131" s="4"/>
      <c r="B131" s="4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1"/>
      <c r="T131" s="10"/>
      <c r="U131" s="10"/>
      <c r="V131" s="12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</row>
    <row r="132" spans="1:44" s="1" customFormat="1" x14ac:dyDescent="0.25">
      <c r="A132" s="4"/>
      <c r="B132" s="4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1"/>
      <c r="T132" s="10"/>
      <c r="U132" s="10"/>
      <c r="V132" s="12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</row>
    <row r="133" spans="1:44" s="1" customFormat="1" x14ac:dyDescent="0.25">
      <c r="A133" s="4"/>
      <c r="B133" s="4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1"/>
      <c r="T133" s="10"/>
      <c r="U133" s="10"/>
      <c r="V133" s="12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</row>
    <row r="134" spans="1:44" s="1" customFormat="1" x14ac:dyDescent="0.25">
      <c r="A134" s="4"/>
      <c r="B134" s="4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1"/>
      <c r="T134" s="10"/>
      <c r="U134" s="10"/>
      <c r="V134" s="12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</row>
    <row r="135" spans="1:44" s="1" customFormat="1" x14ac:dyDescent="0.25">
      <c r="A135" s="4"/>
      <c r="B135" s="4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1"/>
      <c r="T135" s="10"/>
      <c r="U135" s="10"/>
      <c r="V135" s="12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</row>
    <row r="136" spans="1:44" s="1" customFormat="1" x14ac:dyDescent="0.25">
      <c r="A136" s="4"/>
      <c r="B136" s="4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1"/>
      <c r="T136" s="10"/>
      <c r="U136" s="10"/>
      <c r="V136" s="12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</row>
    <row r="137" spans="1:44" s="1" customFormat="1" x14ac:dyDescent="0.25">
      <c r="A137" s="4"/>
      <c r="B137" s="4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1"/>
      <c r="T137" s="10"/>
      <c r="U137" s="10"/>
      <c r="V137" s="12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</row>
    <row r="138" spans="1:44" s="1" customFormat="1" x14ac:dyDescent="0.25">
      <c r="A138" s="4"/>
      <c r="B138" s="4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1"/>
      <c r="T138" s="10"/>
      <c r="U138" s="10"/>
      <c r="V138" s="12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</row>
    <row r="139" spans="1:44" s="1" customFormat="1" x14ac:dyDescent="0.25">
      <c r="A139" s="4"/>
      <c r="B139" s="4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1"/>
      <c r="T139" s="10"/>
      <c r="U139" s="10"/>
      <c r="V139" s="12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</row>
    <row r="140" spans="1:44" s="1" customFormat="1" x14ac:dyDescent="0.25">
      <c r="A140" s="4"/>
      <c r="B140" s="4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1"/>
      <c r="T140" s="10"/>
      <c r="U140" s="10"/>
      <c r="V140" s="12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</row>
    <row r="141" spans="1:44" s="1" customFormat="1" x14ac:dyDescent="0.25">
      <c r="A141" s="4"/>
      <c r="B141" s="4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1"/>
      <c r="T141" s="10"/>
      <c r="U141" s="10"/>
      <c r="V141" s="12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</row>
    <row r="142" spans="1:44" s="1" customFormat="1" x14ac:dyDescent="0.25">
      <c r="A142" s="4"/>
      <c r="B142" s="4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1"/>
      <c r="T142" s="10"/>
      <c r="U142" s="10"/>
      <c r="V142" s="12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</row>
    <row r="143" spans="1:44" s="1" customFormat="1" x14ac:dyDescent="0.25">
      <c r="A143" s="4"/>
      <c r="B143" s="4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1"/>
      <c r="T143" s="10"/>
      <c r="U143" s="10"/>
      <c r="V143" s="12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</row>
    <row r="144" spans="1:44" s="1" customFormat="1" x14ac:dyDescent="0.25">
      <c r="A144" s="4"/>
      <c r="B144" s="4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1"/>
      <c r="T144" s="10"/>
      <c r="U144" s="10"/>
      <c r="V144" s="12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</row>
    <row r="145" spans="1:44" s="1" customFormat="1" x14ac:dyDescent="0.25">
      <c r="A145" s="4"/>
      <c r="B145" s="4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1"/>
      <c r="T145" s="10"/>
      <c r="U145" s="10"/>
      <c r="V145" s="12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</row>
    <row r="146" spans="1:44" s="1" customFormat="1" x14ac:dyDescent="0.25">
      <c r="A146" s="4"/>
      <c r="B146" s="4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1"/>
      <c r="T146" s="10"/>
      <c r="U146" s="10"/>
      <c r="V146" s="12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</row>
    <row r="147" spans="1:44" s="1" customFormat="1" x14ac:dyDescent="0.25">
      <c r="A147" s="4"/>
      <c r="B147" s="4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1"/>
      <c r="T147" s="10"/>
      <c r="U147" s="10"/>
      <c r="V147" s="12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</row>
    <row r="148" spans="1:44" s="1" customFormat="1" x14ac:dyDescent="0.25">
      <c r="A148" s="4"/>
      <c r="B148" s="4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1"/>
      <c r="T148" s="10"/>
      <c r="U148" s="10"/>
      <c r="V148" s="12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</row>
    <row r="149" spans="1:44" s="1" customFormat="1" x14ac:dyDescent="0.25">
      <c r="A149" s="4"/>
      <c r="B149" s="4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1"/>
      <c r="T149" s="10"/>
      <c r="U149" s="10"/>
      <c r="V149" s="12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</row>
    <row r="150" spans="1:44" s="1" customFormat="1" x14ac:dyDescent="0.25">
      <c r="A150" s="4"/>
      <c r="B150" s="4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1"/>
      <c r="T150" s="10"/>
      <c r="U150" s="10"/>
      <c r="V150" s="12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</row>
    <row r="151" spans="1:44" s="1" customFormat="1" x14ac:dyDescent="0.25">
      <c r="A151" s="4"/>
      <c r="B151" s="4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1"/>
      <c r="T151" s="10"/>
      <c r="U151" s="10"/>
      <c r="V151" s="12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</row>
    <row r="152" spans="1:44" s="1" customFormat="1" x14ac:dyDescent="0.25">
      <c r="A152" s="4"/>
      <c r="B152" s="4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1"/>
      <c r="T152" s="10"/>
      <c r="U152" s="10"/>
      <c r="V152" s="12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</row>
    <row r="153" spans="1:44" s="1" customFormat="1" x14ac:dyDescent="0.25">
      <c r="A153" s="4"/>
      <c r="B153" s="4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1"/>
      <c r="T153" s="10"/>
      <c r="U153" s="10"/>
      <c r="V153" s="12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</row>
    <row r="154" spans="1:44" s="1" customFormat="1" x14ac:dyDescent="0.25">
      <c r="A154" s="4"/>
      <c r="B154" s="4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1"/>
      <c r="T154" s="10"/>
      <c r="U154" s="10"/>
      <c r="V154" s="12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</row>
    <row r="155" spans="1:44" s="1" customFormat="1" x14ac:dyDescent="0.25">
      <c r="A155" s="4"/>
      <c r="B155" s="4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1"/>
      <c r="T155" s="10"/>
      <c r="U155" s="10"/>
      <c r="V155" s="12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</row>
    <row r="156" spans="1:44" s="1" customFormat="1" x14ac:dyDescent="0.25">
      <c r="A156" s="4"/>
      <c r="B156" s="4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1"/>
      <c r="T156" s="10"/>
      <c r="U156" s="10"/>
      <c r="V156" s="12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</row>
    <row r="157" spans="1:44" s="1" customFormat="1" x14ac:dyDescent="0.25">
      <c r="A157" s="4"/>
      <c r="B157" s="4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1"/>
      <c r="T157" s="10"/>
      <c r="U157" s="10"/>
      <c r="V157" s="12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</row>
    <row r="158" spans="1:44" s="1" customFormat="1" x14ac:dyDescent="0.25">
      <c r="A158" s="4"/>
      <c r="B158" s="4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1"/>
      <c r="T158" s="10"/>
      <c r="U158" s="10"/>
      <c r="V158" s="12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</row>
    <row r="159" spans="1:44" s="1" customFormat="1" x14ac:dyDescent="0.25">
      <c r="A159" s="4"/>
      <c r="B159" s="4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1"/>
      <c r="T159" s="10"/>
      <c r="U159" s="10"/>
      <c r="V159" s="12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</row>
    <row r="160" spans="1:44" s="1" customFormat="1" x14ac:dyDescent="0.25">
      <c r="A160" s="4"/>
      <c r="B160" s="4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1"/>
      <c r="T160" s="10"/>
      <c r="U160" s="10"/>
      <c r="V160" s="12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</row>
    <row r="161" spans="1:44" s="1" customFormat="1" x14ac:dyDescent="0.25">
      <c r="A161" s="4"/>
      <c r="B161" s="4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1"/>
      <c r="T161" s="10"/>
      <c r="U161" s="10"/>
      <c r="V161" s="12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</row>
    <row r="162" spans="1:44" s="1" customFormat="1" x14ac:dyDescent="0.25">
      <c r="A162" s="4"/>
      <c r="B162" s="4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1"/>
      <c r="T162" s="10"/>
      <c r="U162" s="10"/>
      <c r="V162" s="12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</row>
    <row r="163" spans="1:44" s="1" customFormat="1" x14ac:dyDescent="0.25">
      <c r="A163" s="4"/>
      <c r="B163" s="4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1"/>
      <c r="T163" s="10"/>
      <c r="U163" s="10"/>
      <c r="V163" s="12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</row>
    <row r="164" spans="1:44" s="1" customFormat="1" x14ac:dyDescent="0.25">
      <c r="A164" s="4"/>
      <c r="B164" s="4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1"/>
      <c r="T164" s="10"/>
      <c r="U164" s="10"/>
      <c r="V164" s="12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</row>
    <row r="165" spans="1:44" s="1" customFormat="1" x14ac:dyDescent="0.25">
      <c r="A165" s="4"/>
      <c r="B165" s="4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1"/>
      <c r="T165" s="10"/>
      <c r="U165" s="10"/>
      <c r="V165" s="12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</row>
    <row r="166" spans="1:44" s="1" customFormat="1" x14ac:dyDescent="0.25">
      <c r="A166" s="4"/>
      <c r="B166" s="4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1"/>
      <c r="T166" s="10"/>
      <c r="U166" s="10"/>
      <c r="V166" s="12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</row>
    <row r="167" spans="1:44" s="1" customFormat="1" x14ac:dyDescent="0.25">
      <c r="A167" s="4"/>
      <c r="B167" s="4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1"/>
      <c r="T167" s="10"/>
      <c r="U167" s="10"/>
      <c r="V167" s="12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</row>
    <row r="168" spans="1:44" s="1" customFormat="1" x14ac:dyDescent="0.25">
      <c r="A168" s="4"/>
      <c r="B168" s="4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1"/>
      <c r="T168" s="10"/>
      <c r="U168" s="10"/>
      <c r="V168" s="12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</row>
    <row r="169" spans="1:44" s="1" customFormat="1" x14ac:dyDescent="0.25">
      <c r="A169" s="4"/>
      <c r="B169" s="4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1"/>
      <c r="T169" s="10"/>
      <c r="U169" s="10"/>
      <c r="V169" s="12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</row>
    <row r="170" spans="1:44" s="1" customFormat="1" x14ac:dyDescent="0.25">
      <c r="A170" s="4"/>
      <c r="B170" s="4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1"/>
      <c r="T170" s="10"/>
      <c r="U170" s="10"/>
      <c r="V170" s="12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</row>
    <row r="171" spans="1:44" s="1" customFormat="1" x14ac:dyDescent="0.25">
      <c r="A171" s="4"/>
      <c r="B171" s="4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1"/>
      <c r="T171" s="10"/>
      <c r="U171" s="10"/>
      <c r="V171" s="12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</row>
    <row r="172" spans="1:44" s="1" customFormat="1" x14ac:dyDescent="0.25">
      <c r="A172" s="4"/>
      <c r="B172" s="4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1"/>
      <c r="T172" s="10"/>
      <c r="U172" s="10"/>
      <c r="V172" s="12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</row>
    <row r="173" spans="1:44" s="1" customFormat="1" x14ac:dyDescent="0.25">
      <c r="A173" s="4"/>
      <c r="B173" s="4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1"/>
      <c r="T173" s="10"/>
      <c r="U173" s="10"/>
      <c r="V173" s="12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</row>
    <row r="174" spans="1:44" s="1" customFormat="1" x14ac:dyDescent="0.25">
      <c r="A174" s="4"/>
      <c r="B174" s="4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1"/>
      <c r="T174" s="10"/>
      <c r="U174" s="10"/>
      <c r="V174" s="12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</row>
    <row r="175" spans="1:44" s="1" customFormat="1" x14ac:dyDescent="0.25">
      <c r="A175" s="4"/>
      <c r="B175" s="4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1"/>
      <c r="T175" s="10"/>
      <c r="U175" s="10"/>
      <c r="V175" s="12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</row>
    <row r="176" spans="1:44" s="1" customFormat="1" x14ac:dyDescent="0.25">
      <c r="A176" s="4"/>
      <c r="B176" s="4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1"/>
      <c r="T176" s="10"/>
      <c r="U176" s="10"/>
      <c r="V176" s="12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</row>
    <row r="177" spans="1:44" s="1" customFormat="1" x14ac:dyDescent="0.25">
      <c r="A177" s="4"/>
      <c r="B177" s="4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1"/>
      <c r="T177" s="10"/>
      <c r="U177" s="10"/>
      <c r="V177" s="12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</row>
    <row r="178" spans="1:44" s="1" customFormat="1" x14ac:dyDescent="0.25">
      <c r="A178" s="4"/>
      <c r="B178" s="4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1"/>
      <c r="T178" s="10"/>
      <c r="U178" s="10"/>
      <c r="V178" s="12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</row>
    <row r="179" spans="1:44" s="1" customFormat="1" x14ac:dyDescent="0.25">
      <c r="A179" s="4"/>
      <c r="B179" s="4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1"/>
      <c r="T179" s="10"/>
      <c r="U179" s="10"/>
      <c r="V179" s="12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</row>
    <row r="180" spans="1:44" s="1" customFormat="1" x14ac:dyDescent="0.25">
      <c r="A180" s="4"/>
      <c r="B180" s="4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1"/>
      <c r="T180" s="10"/>
      <c r="U180" s="10"/>
      <c r="V180" s="12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</row>
    <row r="181" spans="1:44" s="1" customFormat="1" x14ac:dyDescent="0.25">
      <c r="A181" s="4"/>
      <c r="B181" s="4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1"/>
      <c r="T181" s="10"/>
      <c r="U181" s="10"/>
      <c r="V181" s="12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</row>
    <row r="182" spans="1:44" s="1" customFormat="1" x14ac:dyDescent="0.25">
      <c r="A182" s="4"/>
      <c r="B182" s="4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1"/>
      <c r="T182" s="10"/>
      <c r="U182" s="10"/>
      <c r="V182" s="12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</row>
    <row r="183" spans="1:44" s="1" customFormat="1" x14ac:dyDescent="0.25">
      <c r="A183" s="4"/>
      <c r="B183" s="4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1"/>
      <c r="T183" s="10"/>
      <c r="U183" s="10"/>
      <c r="V183" s="12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</row>
    <row r="184" spans="1:44" s="1" customFormat="1" x14ac:dyDescent="0.25">
      <c r="A184" s="4"/>
      <c r="B184" s="4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1"/>
      <c r="T184" s="10"/>
      <c r="U184" s="10"/>
      <c r="V184" s="12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</row>
    <row r="185" spans="1:44" s="1" customFormat="1" x14ac:dyDescent="0.25">
      <c r="A185" s="4"/>
      <c r="B185" s="4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1"/>
      <c r="T185" s="10"/>
      <c r="U185" s="10"/>
      <c r="V185" s="12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</row>
    <row r="186" spans="1:44" s="1" customFormat="1" x14ac:dyDescent="0.25">
      <c r="A186" s="4"/>
      <c r="B186" s="4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1"/>
      <c r="T186" s="10"/>
      <c r="U186" s="10"/>
      <c r="V186" s="12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</row>
    <row r="187" spans="1:44" s="1" customFormat="1" x14ac:dyDescent="0.25">
      <c r="A187" s="4"/>
      <c r="B187" s="4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1"/>
      <c r="T187" s="10"/>
      <c r="U187" s="10"/>
      <c r="V187" s="12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</row>
    <row r="188" spans="1:44" s="1" customFormat="1" x14ac:dyDescent="0.25">
      <c r="A188" s="4"/>
      <c r="B188" s="4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1"/>
      <c r="T188" s="10"/>
      <c r="U188" s="10"/>
      <c r="V188" s="12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</row>
    <row r="189" spans="1:44" s="1" customFormat="1" x14ac:dyDescent="0.25">
      <c r="A189" s="4"/>
      <c r="B189" s="4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1"/>
      <c r="T189" s="10"/>
      <c r="U189" s="10"/>
      <c r="V189" s="12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</row>
    <row r="190" spans="1:44" s="1" customFormat="1" x14ac:dyDescent="0.25">
      <c r="A190" s="4"/>
      <c r="B190" s="4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1"/>
      <c r="T190" s="10"/>
      <c r="U190" s="10"/>
      <c r="V190" s="12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</row>
    <row r="191" spans="1:44" s="1" customFormat="1" x14ac:dyDescent="0.25">
      <c r="A191" s="4"/>
      <c r="B191" s="4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1"/>
      <c r="T191" s="10"/>
      <c r="U191" s="10"/>
      <c r="V191" s="12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</row>
    <row r="192" spans="1:44" s="1" customFormat="1" x14ac:dyDescent="0.25">
      <c r="A192" s="4"/>
      <c r="B192" s="4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1"/>
      <c r="T192" s="10"/>
      <c r="U192" s="10"/>
      <c r="V192" s="12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</row>
    <row r="193" spans="1:44" s="1" customFormat="1" x14ac:dyDescent="0.25">
      <c r="A193" s="4"/>
      <c r="B193" s="4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1"/>
      <c r="T193" s="10"/>
      <c r="U193" s="10"/>
      <c r="V193" s="12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</row>
    <row r="194" spans="1:44" s="1" customFormat="1" x14ac:dyDescent="0.25">
      <c r="A194" s="4"/>
      <c r="B194" s="4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1"/>
      <c r="T194" s="10"/>
      <c r="U194" s="10"/>
      <c r="V194" s="12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</row>
    <row r="195" spans="1:44" s="1" customFormat="1" x14ac:dyDescent="0.25">
      <c r="A195" s="4"/>
      <c r="B195" s="4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1"/>
      <c r="T195" s="10"/>
      <c r="U195" s="10"/>
      <c r="V195" s="12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</row>
    <row r="196" spans="1:44" s="1" customFormat="1" x14ac:dyDescent="0.25">
      <c r="A196" s="4"/>
      <c r="B196" s="4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1"/>
      <c r="T196" s="10"/>
      <c r="U196" s="10"/>
      <c r="V196" s="12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</row>
    <row r="197" spans="1:44" s="1" customFormat="1" x14ac:dyDescent="0.25">
      <c r="A197" s="4"/>
      <c r="B197" s="4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1"/>
      <c r="T197" s="10"/>
      <c r="U197" s="10"/>
      <c r="V197" s="12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</row>
    <row r="198" spans="1:44" s="1" customFormat="1" x14ac:dyDescent="0.25">
      <c r="A198" s="4"/>
      <c r="B198" s="4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1"/>
      <c r="T198" s="10"/>
      <c r="U198" s="10"/>
      <c r="V198" s="12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</row>
    <row r="199" spans="1:44" s="1" customFormat="1" x14ac:dyDescent="0.25">
      <c r="A199" s="4"/>
      <c r="B199" s="4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1"/>
      <c r="T199" s="10"/>
      <c r="U199" s="10"/>
      <c r="V199" s="12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</row>
    <row r="200" spans="1:44" s="1" customFormat="1" x14ac:dyDescent="0.25">
      <c r="A200" s="4"/>
      <c r="B200" s="4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1"/>
      <c r="T200" s="10"/>
      <c r="U200" s="10"/>
      <c r="V200" s="12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</row>
    <row r="201" spans="1:44" s="1" customFormat="1" x14ac:dyDescent="0.25">
      <c r="A201" s="4"/>
      <c r="B201" s="4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1"/>
      <c r="T201" s="10"/>
      <c r="U201" s="10"/>
      <c r="V201" s="12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</row>
    <row r="202" spans="1:44" s="1" customFormat="1" x14ac:dyDescent="0.25">
      <c r="A202" s="4"/>
      <c r="B202" s="4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1"/>
      <c r="T202" s="10"/>
      <c r="U202" s="10"/>
      <c r="V202" s="12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</row>
    <row r="203" spans="1:44" s="1" customFormat="1" x14ac:dyDescent="0.25">
      <c r="A203" s="4"/>
      <c r="B203" s="4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1"/>
      <c r="T203" s="10"/>
      <c r="U203" s="10"/>
      <c r="V203" s="12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</row>
    <row r="204" spans="1:44" s="1" customFormat="1" x14ac:dyDescent="0.25">
      <c r="A204" s="4"/>
      <c r="B204" s="4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1"/>
      <c r="T204" s="10"/>
      <c r="U204" s="10"/>
      <c r="V204" s="12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</row>
    <row r="205" spans="1:44" s="1" customFormat="1" x14ac:dyDescent="0.25">
      <c r="A205" s="4"/>
      <c r="B205" s="4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1"/>
      <c r="T205" s="10"/>
      <c r="U205" s="10"/>
      <c r="V205" s="12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</row>
    <row r="206" spans="1:44" s="1" customFormat="1" x14ac:dyDescent="0.25">
      <c r="A206" s="4"/>
      <c r="B206" s="4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1"/>
      <c r="T206" s="10"/>
      <c r="U206" s="10"/>
      <c r="V206" s="12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</row>
    <row r="207" spans="1:44" s="1" customFormat="1" x14ac:dyDescent="0.25">
      <c r="A207" s="4"/>
      <c r="B207" s="4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1"/>
      <c r="T207" s="10"/>
      <c r="U207" s="10"/>
      <c r="V207" s="12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</row>
    <row r="208" spans="1:44" s="1" customFormat="1" x14ac:dyDescent="0.25">
      <c r="A208" s="4"/>
      <c r="B208" s="4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1"/>
      <c r="T208" s="10"/>
      <c r="U208" s="10"/>
      <c r="V208" s="12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</row>
    <row r="209" spans="1:44" s="1" customFormat="1" x14ac:dyDescent="0.25">
      <c r="A209" s="4"/>
      <c r="B209" s="4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1"/>
      <c r="T209" s="10"/>
      <c r="U209" s="10"/>
      <c r="V209" s="12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</row>
    <row r="210" spans="1:44" s="1" customFormat="1" x14ac:dyDescent="0.25">
      <c r="A210" s="4"/>
      <c r="B210" s="4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1"/>
      <c r="T210" s="10"/>
      <c r="U210" s="10"/>
      <c r="V210" s="12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</row>
    <row r="211" spans="1:44" s="1" customFormat="1" x14ac:dyDescent="0.25">
      <c r="A211" s="4"/>
      <c r="B211" s="4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1"/>
      <c r="T211" s="10"/>
      <c r="U211" s="10"/>
      <c r="V211" s="12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</row>
    <row r="212" spans="1:44" s="1" customFormat="1" x14ac:dyDescent="0.25">
      <c r="A212" s="4"/>
      <c r="B212" s="4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1"/>
      <c r="T212" s="10"/>
      <c r="U212" s="10"/>
      <c r="V212" s="12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</row>
    <row r="213" spans="1:44" s="1" customFormat="1" x14ac:dyDescent="0.25">
      <c r="A213" s="4"/>
      <c r="B213" s="4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1"/>
      <c r="T213" s="10"/>
      <c r="U213" s="10"/>
      <c r="V213" s="12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</row>
    <row r="214" spans="1:44" s="1" customFormat="1" x14ac:dyDescent="0.25">
      <c r="A214" s="4"/>
      <c r="B214" s="4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1"/>
      <c r="T214" s="10"/>
      <c r="U214" s="10"/>
      <c r="V214" s="12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</row>
    <row r="215" spans="1:44" s="1" customFormat="1" x14ac:dyDescent="0.25">
      <c r="A215" s="4"/>
      <c r="B215" s="4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1"/>
      <c r="T215" s="10"/>
      <c r="U215" s="10"/>
      <c r="V215" s="12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</row>
    <row r="216" spans="1:44" s="1" customFormat="1" x14ac:dyDescent="0.25">
      <c r="A216" s="4"/>
      <c r="B216" s="4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1"/>
      <c r="T216" s="10"/>
      <c r="U216" s="10"/>
      <c r="V216" s="12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</row>
    <row r="217" spans="1:44" s="1" customFormat="1" x14ac:dyDescent="0.25">
      <c r="A217" s="4"/>
      <c r="B217" s="4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1"/>
      <c r="T217" s="10"/>
      <c r="U217" s="10"/>
      <c r="V217" s="12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</row>
    <row r="218" spans="1:44" s="1" customFormat="1" x14ac:dyDescent="0.25">
      <c r="A218" s="4"/>
      <c r="B218" s="4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1"/>
      <c r="T218" s="10"/>
      <c r="U218" s="10"/>
      <c r="V218" s="12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</row>
    <row r="219" spans="1:44" s="1" customFormat="1" x14ac:dyDescent="0.25">
      <c r="A219" s="4"/>
      <c r="B219" s="4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1"/>
      <c r="T219" s="10"/>
      <c r="U219" s="10"/>
      <c r="V219" s="12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</row>
    <row r="220" spans="1:44" s="1" customFormat="1" x14ac:dyDescent="0.25">
      <c r="A220" s="4"/>
      <c r="B220" s="4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1"/>
      <c r="T220" s="10"/>
      <c r="U220" s="10"/>
      <c r="V220" s="12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</row>
    <row r="221" spans="1:44" s="1" customFormat="1" x14ac:dyDescent="0.25">
      <c r="A221" s="4"/>
      <c r="B221" s="4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1"/>
      <c r="T221" s="10"/>
      <c r="U221" s="10"/>
      <c r="V221" s="12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</row>
    <row r="222" spans="1:44" s="1" customFormat="1" x14ac:dyDescent="0.25">
      <c r="A222" s="4"/>
      <c r="B222" s="4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1"/>
      <c r="T222" s="10"/>
      <c r="U222" s="10"/>
      <c r="V222" s="12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</row>
    <row r="223" spans="1:44" s="1" customFormat="1" x14ac:dyDescent="0.25">
      <c r="A223" s="4"/>
      <c r="B223" s="4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1"/>
      <c r="T223" s="10"/>
      <c r="U223" s="10"/>
      <c r="V223" s="12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</row>
    <row r="224" spans="1:44" s="1" customFormat="1" x14ac:dyDescent="0.25">
      <c r="A224" s="4"/>
      <c r="B224" s="4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1"/>
      <c r="T224" s="10"/>
      <c r="U224" s="10"/>
      <c r="V224" s="12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</row>
    <row r="225" spans="1:44" s="1" customFormat="1" x14ac:dyDescent="0.25">
      <c r="A225" s="4"/>
      <c r="B225" s="4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1"/>
      <c r="T225" s="10"/>
      <c r="U225" s="10"/>
      <c r="V225" s="12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</row>
    <row r="226" spans="1:44" s="1" customFormat="1" x14ac:dyDescent="0.25">
      <c r="A226" s="4"/>
      <c r="B226" s="4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1"/>
      <c r="T226" s="10"/>
      <c r="U226" s="10"/>
      <c r="V226" s="12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</row>
    <row r="227" spans="1:44" s="1" customFormat="1" x14ac:dyDescent="0.25">
      <c r="A227" s="4"/>
      <c r="B227" s="4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1"/>
      <c r="T227" s="10"/>
      <c r="U227" s="10"/>
      <c r="V227" s="12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</row>
    <row r="228" spans="1:44" s="1" customFormat="1" x14ac:dyDescent="0.25">
      <c r="A228" s="4"/>
      <c r="B228" s="4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1"/>
      <c r="T228" s="10"/>
      <c r="U228" s="10"/>
      <c r="V228" s="12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</row>
    <row r="229" spans="1:44" s="1" customFormat="1" x14ac:dyDescent="0.25">
      <c r="A229" s="4"/>
      <c r="B229" s="4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1"/>
      <c r="T229" s="10"/>
      <c r="U229" s="10"/>
      <c r="V229" s="12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</row>
    <row r="230" spans="1:44" s="1" customFormat="1" x14ac:dyDescent="0.25">
      <c r="A230" s="4"/>
      <c r="B230" s="4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1"/>
      <c r="T230" s="10"/>
      <c r="U230" s="10"/>
      <c r="V230" s="12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</row>
    <row r="231" spans="1:44" s="1" customFormat="1" x14ac:dyDescent="0.25">
      <c r="A231" s="4"/>
      <c r="B231" s="4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1"/>
      <c r="T231" s="10"/>
      <c r="U231" s="10"/>
      <c r="V231" s="12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</row>
    <row r="232" spans="1:44" s="1" customFormat="1" x14ac:dyDescent="0.25">
      <c r="A232" s="4"/>
      <c r="B232" s="4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1"/>
      <c r="T232" s="10"/>
      <c r="U232" s="10"/>
      <c r="V232" s="12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</row>
    <row r="233" spans="1:44" s="1" customFormat="1" x14ac:dyDescent="0.25">
      <c r="A233" s="4"/>
      <c r="B233" s="4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1"/>
      <c r="T233" s="10"/>
      <c r="U233" s="10"/>
      <c r="V233" s="12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</row>
    <row r="234" spans="1:44" s="1" customFormat="1" x14ac:dyDescent="0.25">
      <c r="A234" s="4"/>
      <c r="B234" s="4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1"/>
      <c r="T234" s="10"/>
      <c r="U234" s="10"/>
      <c r="V234" s="12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</row>
    <row r="235" spans="1:44" s="1" customFormat="1" x14ac:dyDescent="0.25">
      <c r="A235" s="4"/>
      <c r="B235" s="4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1"/>
      <c r="T235" s="10"/>
      <c r="U235" s="10"/>
      <c r="V235" s="12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</row>
    <row r="236" spans="1:44" s="1" customFormat="1" x14ac:dyDescent="0.25">
      <c r="A236" s="4"/>
      <c r="B236" s="4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1"/>
      <c r="T236" s="10"/>
      <c r="U236" s="10"/>
      <c r="V236" s="12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</row>
    <row r="237" spans="1:44" s="1" customFormat="1" x14ac:dyDescent="0.25">
      <c r="A237" s="4"/>
      <c r="B237" s="4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1"/>
      <c r="T237" s="10"/>
      <c r="U237" s="10"/>
      <c r="V237" s="12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</row>
    <row r="238" spans="1:44" s="1" customFormat="1" x14ac:dyDescent="0.25">
      <c r="A238" s="4"/>
      <c r="B238" s="4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1"/>
      <c r="T238" s="10"/>
      <c r="U238" s="10"/>
      <c r="V238" s="12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</row>
    <row r="239" spans="1:44" s="1" customFormat="1" x14ac:dyDescent="0.25">
      <c r="A239" s="4"/>
      <c r="B239" s="4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1"/>
      <c r="T239" s="10"/>
      <c r="U239" s="10"/>
      <c r="V239" s="12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</row>
    <row r="240" spans="1:44" s="1" customFormat="1" x14ac:dyDescent="0.25">
      <c r="A240" s="4"/>
      <c r="B240" s="4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1"/>
      <c r="T240" s="10"/>
      <c r="U240" s="10"/>
      <c r="V240" s="12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</row>
    <row r="241" spans="1:44" s="1" customFormat="1" x14ac:dyDescent="0.25">
      <c r="A241" s="4"/>
      <c r="B241" s="4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1"/>
      <c r="T241" s="10"/>
      <c r="U241" s="10"/>
      <c r="V241" s="12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</row>
    <row r="242" spans="1:44" s="1" customFormat="1" x14ac:dyDescent="0.25">
      <c r="A242" s="4"/>
      <c r="B242" s="4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1"/>
      <c r="T242" s="10"/>
      <c r="U242" s="10"/>
      <c r="V242" s="12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</row>
    <row r="243" spans="1:44" s="1" customFormat="1" x14ac:dyDescent="0.25">
      <c r="A243" s="4"/>
      <c r="B243" s="4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1"/>
      <c r="T243" s="10"/>
      <c r="U243" s="10"/>
      <c r="V243" s="12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</row>
    <row r="244" spans="1:44" s="1" customFormat="1" x14ac:dyDescent="0.25">
      <c r="A244" s="4"/>
      <c r="B244" s="4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1"/>
      <c r="T244" s="10"/>
      <c r="U244" s="10"/>
      <c r="V244" s="12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</row>
    <row r="245" spans="1:44" s="1" customFormat="1" x14ac:dyDescent="0.25">
      <c r="A245" s="4"/>
      <c r="B245" s="4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1"/>
      <c r="T245" s="10"/>
      <c r="U245" s="10"/>
      <c r="V245" s="12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</row>
    <row r="246" spans="1:44" s="1" customFormat="1" x14ac:dyDescent="0.25">
      <c r="A246" s="4"/>
      <c r="B246" s="4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1"/>
      <c r="T246" s="10"/>
      <c r="U246" s="10"/>
      <c r="V246" s="12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</row>
    <row r="247" spans="1:44" s="1" customFormat="1" x14ac:dyDescent="0.25">
      <c r="A247" s="4"/>
      <c r="B247" s="4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1"/>
      <c r="T247" s="10"/>
      <c r="U247" s="10"/>
      <c r="V247" s="12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</row>
    <row r="248" spans="1:44" s="1" customFormat="1" x14ac:dyDescent="0.25">
      <c r="A248" s="4"/>
      <c r="B248" s="4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1"/>
      <c r="T248" s="10"/>
      <c r="U248" s="10"/>
      <c r="V248" s="12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</row>
    <row r="249" spans="1:44" s="1" customFormat="1" x14ac:dyDescent="0.25">
      <c r="A249" s="4"/>
      <c r="B249" s="4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1"/>
      <c r="T249" s="10"/>
      <c r="U249" s="10"/>
      <c r="V249" s="12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</row>
    <row r="250" spans="1:44" s="1" customFormat="1" x14ac:dyDescent="0.25">
      <c r="A250" s="4"/>
      <c r="B250" s="4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1"/>
      <c r="T250" s="10"/>
      <c r="U250" s="10"/>
      <c r="V250" s="12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</row>
    <row r="251" spans="1:44" s="1" customFormat="1" x14ac:dyDescent="0.25">
      <c r="A251" s="4"/>
      <c r="B251" s="4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1"/>
      <c r="T251" s="10"/>
      <c r="U251" s="10"/>
      <c r="V251" s="12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</row>
    <row r="252" spans="1:44" s="1" customFormat="1" x14ac:dyDescent="0.25">
      <c r="A252" s="4"/>
      <c r="B252" s="4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1"/>
      <c r="T252" s="10"/>
      <c r="U252" s="10"/>
      <c r="V252" s="12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</row>
    <row r="253" spans="1:44" s="1" customFormat="1" x14ac:dyDescent="0.25">
      <c r="A253" s="4"/>
      <c r="B253" s="4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1"/>
      <c r="T253" s="10"/>
      <c r="U253" s="10"/>
      <c r="V253" s="12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</row>
    <row r="254" spans="1:44" s="1" customFormat="1" x14ac:dyDescent="0.25">
      <c r="A254" s="4"/>
      <c r="B254" s="4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1"/>
      <c r="T254" s="10"/>
      <c r="U254" s="10"/>
      <c r="V254" s="12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</row>
    <row r="255" spans="1:44" s="1" customFormat="1" x14ac:dyDescent="0.25">
      <c r="A255" s="4"/>
      <c r="B255" s="4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1"/>
      <c r="T255" s="10"/>
      <c r="U255" s="10"/>
      <c r="V255" s="12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</row>
    <row r="256" spans="1:44" s="1" customFormat="1" x14ac:dyDescent="0.25">
      <c r="A256" s="4"/>
      <c r="B256" s="4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1"/>
      <c r="T256" s="10"/>
      <c r="U256" s="10"/>
      <c r="V256" s="12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</row>
    <row r="257" spans="1:44" s="1" customFormat="1" x14ac:dyDescent="0.25">
      <c r="A257" s="4"/>
      <c r="B257" s="4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1"/>
      <c r="T257" s="10"/>
      <c r="U257" s="10"/>
      <c r="V257" s="12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</row>
    <row r="258" spans="1:44" s="1" customFormat="1" x14ac:dyDescent="0.25">
      <c r="A258" s="4"/>
      <c r="B258" s="4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1"/>
      <c r="T258" s="10"/>
      <c r="U258" s="10"/>
      <c r="V258" s="12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</row>
    <row r="259" spans="1:44" s="1" customFormat="1" x14ac:dyDescent="0.25">
      <c r="A259" s="4"/>
      <c r="B259" s="4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1"/>
      <c r="T259" s="10"/>
      <c r="U259" s="10"/>
      <c r="V259" s="12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</row>
    <row r="260" spans="1:44" s="1" customFormat="1" x14ac:dyDescent="0.25">
      <c r="A260" s="4"/>
      <c r="B260" s="4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1"/>
      <c r="T260" s="10"/>
      <c r="U260" s="10"/>
      <c r="V260" s="12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</row>
    <row r="261" spans="1:44" s="1" customFormat="1" x14ac:dyDescent="0.25">
      <c r="A261" s="4"/>
      <c r="B261" s="4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1"/>
      <c r="T261" s="10"/>
      <c r="U261" s="10"/>
      <c r="V261" s="12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</row>
    <row r="262" spans="1:44" s="1" customFormat="1" x14ac:dyDescent="0.25">
      <c r="A262" s="4"/>
      <c r="B262" s="4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1"/>
      <c r="T262" s="10"/>
      <c r="U262" s="10"/>
      <c r="V262" s="12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</row>
    <row r="263" spans="1:44" s="1" customFormat="1" x14ac:dyDescent="0.25">
      <c r="A263" s="4"/>
      <c r="B263" s="4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1"/>
      <c r="T263" s="10"/>
      <c r="U263" s="10"/>
      <c r="V263" s="12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</row>
    <row r="264" spans="1:44" s="1" customFormat="1" x14ac:dyDescent="0.25">
      <c r="A264" s="4"/>
      <c r="B264" s="4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1"/>
      <c r="T264" s="10"/>
      <c r="U264" s="10"/>
      <c r="V264" s="12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</row>
    <row r="265" spans="1:44" s="1" customFormat="1" x14ac:dyDescent="0.25">
      <c r="A265" s="4"/>
      <c r="B265" s="4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1"/>
      <c r="T265" s="10"/>
      <c r="U265" s="10"/>
      <c r="V265" s="12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</row>
    <row r="266" spans="1:44" s="1" customFormat="1" x14ac:dyDescent="0.25">
      <c r="A266" s="4"/>
      <c r="B266" s="4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1"/>
      <c r="T266" s="10"/>
      <c r="U266" s="10"/>
      <c r="V266" s="12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</row>
    <row r="267" spans="1:44" s="1" customFormat="1" x14ac:dyDescent="0.25">
      <c r="A267" s="4"/>
      <c r="B267" s="4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1"/>
      <c r="T267" s="10"/>
      <c r="U267" s="10"/>
      <c r="V267" s="12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</row>
    <row r="268" spans="1:44" s="1" customFormat="1" x14ac:dyDescent="0.25">
      <c r="A268" s="4"/>
      <c r="B268" s="4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1"/>
      <c r="T268" s="10"/>
      <c r="U268" s="10"/>
      <c r="V268" s="12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</row>
    <row r="269" spans="1:44" s="1" customFormat="1" x14ac:dyDescent="0.25">
      <c r="A269" s="4"/>
      <c r="B269" s="4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1"/>
      <c r="T269" s="10"/>
      <c r="U269" s="10"/>
      <c r="V269" s="12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</row>
    <row r="270" spans="1:44" s="1" customFormat="1" x14ac:dyDescent="0.25">
      <c r="A270" s="4"/>
      <c r="B270" s="4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1"/>
      <c r="T270" s="10"/>
      <c r="U270" s="10"/>
      <c r="V270" s="12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</row>
    <row r="271" spans="1:44" s="1" customFormat="1" x14ac:dyDescent="0.25">
      <c r="A271" s="4"/>
      <c r="B271" s="4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1"/>
      <c r="T271" s="10"/>
      <c r="U271" s="10"/>
      <c r="V271" s="12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</row>
    <row r="272" spans="1:44" s="1" customFormat="1" x14ac:dyDescent="0.25">
      <c r="A272" s="4"/>
      <c r="B272" s="4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1"/>
      <c r="T272" s="10"/>
      <c r="U272" s="10"/>
      <c r="V272" s="12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</row>
    <row r="273" spans="1:44" s="1" customFormat="1" x14ac:dyDescent="0.25">
      <c r="A273" s="4"/>
      <c r="B273" s="4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1"/>
      <c r="T273" s="10"/>
      <c r="U273" s="10"/>
      <c r="V273" s="12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</row>
    <row r="274" spans="1:44" s="1" customFormat="1" x14ac:dyDescent="0.25">
      <c r="A274" s="4"/>
      <c r="B274" s="4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1"/>
      <c r="T274" s="10"/>
      <c r="U274" s="10"/>
      <c r="V274" s="12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</row>
    <row r="275" spans="1:44" s="1" customFormat="1" x14ac:dyDescent="0.25">
      <c r="A275" s="4"/>
      <c r="B275" s="4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1"/>
      <c r="T275" s="10"/>
      <c r="U275" s="10"/>
      <c r="V275" s="12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</row>
    <row r="276" spans="1:44" s="1" customFormat="1" x14ac:dyDescent="0.25">
      <c r="A276" s="4"/>
      <c r="B276" s="4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1"/>
      <c r="T276" s="10"/>
      <c r="U276" s="10"/>
      <c r="V276" s="12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</row>
    <row r="277" spans="1:44" s="1" customFormat="1" x14ac:dyDescent="0.25">
      <c r="A277" s="4"/>
      <c r="B277" s="4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1"/>
      <c r="T277" s="10"/>
      <c r="U277" s="10"/>
      <c r="V277" s="12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</row>
    <row r="278" spans="1:44" s="1" customFormat="1" x14ac:dyDescent="0.25">
      <c r="A278" s="4"/>
      <c r="B278" s="4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1"/>
      <c r="T278" s="10"/>
      <c r="U278" s="10"/>
      <c r="V278" s="12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</row>
    <row r="279" spans="1:44" s="1" customFormat="1" x14ac:dyDescent="0.25">
      <c r="A279" s="4"/>
      <c r="B279" s="4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1"/>
      <c r="T279" s="10"/>
      <c r="U279" s="10"/>
      <c r="V279" s="12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</row>
    <row r="280" spans="1:44" s="1" customFormat="1" x14ac:dyDescent="0.25">
      <c r="A280" s="4"/>
      <c r="B280" s="4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1"/>
      <c r="T280" s="10"/>
      <c r="U280" s="10"/>
      <c r="V280" s="12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</row>
    <row r="281" spans="1:44" s="1" customFormat="1" x14ac:dyDescent="0.25">
      <c r="A281" s="4"/>
      <c r="B281" s="4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1"/>
      <c r="T281" s="10"/>
      <c r="U281" s="10"/>
      <c r="V281" s="12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</row>
    <row r="282" spans="1:44" s="1" customFormat="1" x14ac:dyDescent="0.25">
      <c r="A282" s="4"/>
      <c r="B282" s="4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1"/>
      <c r="T282" s="10"/>
      <c r="U282" s="10"/>
      <c r="V282" s="12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</row>
    <row r="283" spans="1:44" s="1" customFormat="1" x14ac:dyDescent="0.25">
      <c r="A283" s="4"/>
      <c r="B283" s="4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1"/>
      <c r="T283" s="10"/>
      <c r="U283" s="10"/>
      <c r="V283" s="12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</row>
    <row r="284" spans="1:44" s="1" customFormat="1" x14ac:dyDescent="0.25">
      <c r="A284" s="4"/>
      <c r="B284" s="4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1"/>
      <c r="T284" s="10"/>
      <c r="U284" s="10"/>
      <c r="V284" s="12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</row>
    <row r="285" spans="1:44" s="1" customFormat="1" x14ac:dyDescent="0.25">
      <c r="A285" s="4"/>
      <c r="B285" s="4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1"/>
      <c r="T285" s="10"/>
      <c r="U285" s="10"/>
      <c r="V285" s="12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</row>
    <row r="286" spans="1:44" s="1" customFormat="1" x14ac:dyDescent="0.25">
      <c r="A286" s="4"/>
      <c r="B286" s="4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1"/>
      <c r="T286" s="10"/>
      <c r="U286" s="10"/>
      <c r="V286" s="12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</row>
    <row r="287" spans="1:44" s="1" customFormat="1" x14ac:dyDescent="0.25">
      <c r="A287" s="4"/>
      <c r="B287" s="4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1"/>
      <c r="T287" s="10"/>
      <c r="U287" s="10"/>
      <c r="V287" s="12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</row>
    <row r="288" spans="1:44" s="1" customFormat="1" x14ac:dyDescent="0.25">
      <c r="A288" s="4"/>
      <c r="B288" s="4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1"/>
      <c r="T288" s="10"/>
      <c r="U288" s="10"/>
      <c r="V288" s="12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</row>
    <row r="289" spans="1:44" s="1" customFormat="1" x14ac:dyDescent="0.25">
      <c r="A289" s="4"/>
      <c r="B289" s="4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1"/>
      <c r="T289" s="10"/>
      <c r="U289" s="10"/>
      <c r="V289" s="12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</row>
    <row r="290" spans="1:44" s="1" customFormat="1" x14ac:dyDescent="0.25">
      <c r="A290" s="4"/>
      <c r="B290" s="4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1"/>
      <c r="T290" s="10"/>
      <c r="U290" s="10"/>
      <c r="V290" s="12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</row>
    <row r="291" spans="1:44" s="1" customFormat="1" x14ac:dyDescent="0.25">
      <c r="A291" s="4"/>
      <c r="B291" s="4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1"/>
      <c r="T291" s="10"/>
      <c r="U291" s="10"/>
      <c r="V291" s="12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</row>
    <row r="292" spans="1:44" s="1" customFormat="1" x14ac:dyDescent="0.25">
      <c r="A292" s="4"/>
      <c r="B292" s="4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1"/>
      <c r="T292" s="10"/>
      <c r="U292" s="10"/>
      <c r="V292" s="12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</row>
    <row r="293" spans="1:44" s="1" customFormat="1" x14ac:dyDescent="0.25">
      <c r="A293" s="4"/>
      <c r="B293" s="4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1"/>
      <c r="T293" s="10"/>
      <c r="U293" s="10"/>
      <c r="V293" s="12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</row>
    <row r="294" spans="1:44" s="1" customFormat="1" x14ac:dyDescent="0.25">
      <c r="A294" s="4"/>
      <c r="B294" s="4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1"/>
      <c r="T294" s="10"/>
      <c r="U294" s="10"/>
      <c r="V294" s="12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</row>
    <row r="295" spans="1:44" s="1" customFormat="1" x14ac:dyDescent="0.25">
      <c r="A295" s="4"/>
      <c r="B295" s="4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1"/>
      <c r="T295" s="10"/>
      <c r="U295" s="10"/>
      <c r="V295" s="12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</row>
    <row r="296" spans="1:44" s="1" customFormat="1" x14ac:dyDescent="0.25">
      <c r="A296" s="4"/>
      <c r="B296" s="4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1"/>
      <c r="T296" s="10"/>
      <c r="U296" s="10"/>
      <c r="V296" s="12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</row>
    <row r="297" spans="1:44" s="1" customFormat="1" x14ac:dyDescent="0.25">
      <c r="A297" s="4"/>
      <c r="B297" s="4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1"/>
      <c r="T297" s="10"/>
      <c r="U297" s="10"/>
      <c r="V297" s="12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</row>
    <row r="298" spans="1:44" s="1" customFormat="1" x14ac:dyDescent="0.25">
      <c r="A298" s="4"/>
      <c r="B298" s="4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1"/>
      <c r="T298" s="10"/>
      <c r="U298" s="10"/>
      <c r="V298" s="12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</row>
    <row r="299" spans="1:44" s="1" customFormat="1" x14ac:dyDescent="0.25">
      <c r="A299" s="4"/>
      <c r="B299" s="4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1"/>
      <c r="T299" s="10"/>
      <c r="U299" s="10"/>
      <c r="V299" s="12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</row>
    <row r="300" spans="1:44" s="1" customFormat="1" x14ac:dyDescent="0.25">
      <c r="A300" s="4"/>
      <c r="B300" s="4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1"/>
      <c r="T300" s="10"/>
      <c r="U300" s="10"/>
      <c r="V300" s="12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</row>
    <row r="301" spans="1:44" s="1" customFormat="1" x14ac:dyDescent="0.25">
      <c r="A301" s="4"/>
      <c r="B301" s="4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1"/>
      <c r="T301" s="10"/>
      <c r="U301" s="10"/>
      <c r="V301" s="12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</row>
    <row r="302" spans="1:44" s="1" customFormat="1" x14ac:dyDescent="0.25">
      <c r="A302" s="4"/>
      <c r="B302" s="4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1"/>
      <c r="T302" s="10"/>
      <c r="U302" s="10"/>
      <c r="V302" s="12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</row>
    <row r="303" spans="1:44" s="1" customFormat="1" x14ac:dyDescent="0.25">
      <c r="A303" s="4"/>
      <c r="B303" s="4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1"/>
      <c r="T303" s="10"/>
      <c r="U303" s="10"/>
      <c r="V303" s="12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</row>
    <row r="304" spans="1:44" s="1" customFormat="1" x14ac:dyDescent="0.25">
      <c r="A304" s="4"/>
      <c r="B304" s="4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1"/>
      <c r="T304" s="10"/>
      <c r="U304" s="10"/>
      <c r="V304" s="12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</row>
    <row r="305" spans="1:44" s="1" customFormat="1" x14ac:dyDescent="0.25">
      <c r="A305" s="4"/>
      <c r="B305" s="4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1"/>
      <c r="T305" s="10"/>
      <c r="U305" s="10"/>
      <c r="V305" s="12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</row>
    <row r="306" spans="1:44" s="1" customFormat="1" x14ac:dyDescent="0.25">
      <c r="A306" s="4"/>
      <c r="B306" s="4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1"/>
      <c r="T306" s="10"/>
      <c r="U306" s="10"/>
      <c r="V306" s="12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</row>
    <row r="307" spans="1:44" s="1" customFormat="1" x14ac:dyDescent="0.25">
      <c r="A307" s="4"/>
      <c r="B307" s="4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1"/>
      <c r="T307" s="10"/>
      <c r="U307" s="10"/>
      <c r="V307" s="12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</row>
    <row r="308" spans="1:44" s="1" customFormat="1" x14ac:dyDescent="0.25">
      <c r="A308" s="4"/>
      <c r="B308" s="4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1"/>
      <c r="T308" s="10"/>
      <c r="U308" s="10"/>
      <c r="V308" s="12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</row>
    <row r="309" spans="1:44" s="1" customFormat="1" x14ac:dyDescent="0.25">
      <c r="A309" s="4"/>
      <c r="B309" s="4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1"/>
      <c r="T309" s="10"/>
      <c r="U309" s="10"/>
      <c r="V309" s="12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</row>
    <row r="310" spans="1:44" s="1" customFormat="1" x14ac:dyDescent="0.25">
      <c r="A310" s="4"/>
      <c r="B310" s="4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1"/>
      <c r="T310" s="10"/>
      <c r="U310" s="10"/>
      <c r="V310" s="12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</row>
    <row r="311" spans="1:44" s="1" customFormat="1" x14ac:dyDescent="0.25">
      <c r="A311" s="4"/>
      <c r="B311" s="4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1"/>
      <c r="T311" s="10"/>
      <c r="U311" s="10"/>
      <c r="V311" s="12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</row>
    <row r="312" spans="1:44" s="1" customFormat="1" x14ac:dyDescent="0.25">
      <c r="A312" s="4"/>
      <c r="B312" s="4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1"/>
      <c r="T312" s="10"/>
      <c r="U312" s="10"/>
      <c r="V312" s="12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</row>
    <row r="313" spans="1:44" s="1" customFormat="1" x14ac:dyDescent="0.25">
      <c r="A313" s="4"/>
      <c r="B313" s="4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1"/>
      <c r="T313" s="10"/>
      <c r="U313" s="10"/>
      <c r="V313" s="12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</row>
    <row r="314" spans="1:44" s="1" customFormat="1" x14ac:dyDescent="0.25">
      <c r="A314" s="4"/>
      <c r="B314" s="4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1"/>
      <c r="T314" s="10"/>
      <c r="U314" s="10"/>
      <c r="V314" s="12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</row>
    <row r="315" spans="1:44" s="1" customFormat="1" x14ac:dyDescent="0.25">
      <c r="A315" s="4"/>
      <c r="B315" s="4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1"/>
      <c r="T315" s="10"/>
      <c r="U315" s="10"/>
      <c r="V315" s="12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</row>
    <row r="316" spans="1:44" s="1" customFormat="1" x14ac:dyDescent="0.25">
      <c r="A316" s="4"/>
      <c r="B316" s="4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1"/>
      <c r="T316" s="10"/>
      <c r="U316" s="10"/>
      <c r="V316" s="12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</row>
    <row r="317" spans="1:44" s="1" customFormat="1" x14ac:dyDescent="0.25">
      <c r="A317" s="4"/>
      <c r="B317" s="4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1"/>
      <c r="T317" s="10"/>
      <c r="U317" s="10"/>
      <c r="V317" s="12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</row>
    <row r="318" spans="1:44" s="1" customFormat="1" x14ac:dyDescent="0.25">
      <c r="A318" s="4"/>
      <c r="B318" s="4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1"/>
      <c r="T318" s="10"/>
      <c r="U318" s="10"/>
      <c r="V318" s="12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</row>
    <row r="319" spans="1:44" s="1" customFormat="1" x14ac:dyDescent="0.25">
      <c r="A319" s="4"/>
      <c r="B319" s="4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1"/>
      <c r="T319" s="10"/>
      <c r="U319" s="10"/>
      <c r="V319" s="12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</row>
    <row r="320" spans="1:44" s="1" customFormat="1" x14ac:dyDescent="0.25">
      <c r="A320" s="4"/>
      <c r="B320" s="4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1"/>
      <c r="T320" s="10"/>
      <c r="U320" s="10"/>
      <c r="V320" s="12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</row>
    <row r="321" spans="1:44" s="1" customFormat="1" x14ac:dyDescent="0.25">
      <c r="A321" s="4"/>
      <c r="B321" s="4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1"/>
      <c r="T321" s="10"/>
      <c r="U321" s="10"/>
      <c r="V321" s="12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</row>
    <row r="322" spans="1:44" s="1" customFormat="1" x14ac:dyDescent="0.25">
      <c r="A322" s="4"/>
      <c r="B322" s="4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1"/>
      <c r="T322" s="10"/>
      <c r="U322" s="10"/>
      <c r="V322" s="12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</row>
    <row r="323" spans="1:44" s="1" customFormat="1" x14ac:dyDescent="0.25">
      <c r="A323" s="4"/>
      <c r="B323" s="4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1"/>
      <c r="T323" s="10"/>
      <c r="U323" s="10"/>
      <c r="V323" s="12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</row>
    <row r="324" spans="1:44" s="1" customFormat="1" x14ac:dyDescent="0.25">
      <c r="A324" s="4"/>
      <c r="B324" s="4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1"/>
      <c r="T324" s="10"/>
      <c r="U324" s="10"/>
      <c r="V324" s="12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</row>
    <row r="325" spans="1:44" s="1" customFormat="1" x14ac:dyDescent="0.25">
      <c r="A325" s="4"/>
      <c r="B325" s="4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1"/>
      <c r="T325" s="10"/>
      <c r="U325" s="10"/>
      <c r="V325" s="12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</row>
    <row r="326" spans="1:44" s="1" customFormat="1" x14ac:dyDescent="0.25">
      <c r="A326" s="4"/>
      <c r="B326" s="4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1"/>
      <c r="T326" s="10"/>
      <c r="U326" s="10"/>
      <c r="V326" s="12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</row>
    <row r="327" spans="1:44" s="1" customFormat="1" x14ac:dyDescent="0.25">
      <c r="A327" s="4"/>
      <c r="B327" s="4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1"/>
      <c r="T327" s="10"/>
      <c r="U327" s="10"/>
      <c r="V327" s="12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</row>
    <row r="328" spans="1:44" s="1" customFormat="1" x14ac:dyDescent="0.25">
      <c r="A328" s="4"/>
      <c r="B328" s="4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1"/>
      <c r="T328" s="10"/>
      <c r="U328" s="10"/>
      <c r="V328" s="12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</row>
    <row r="329" spans="1:44" s="1" customFormat="1" x14ac:dyDescent="0.25">
      <c r="A329" s="4"/>
      <c r="B329" s="4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1"/>
      <c r="T329" s="10"/>
      <c r="U329" s="10"/>
      <c r="V329" s="12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</row>
    <row r="330" spans="1:44" s="1" customFormat="1" x14ac:dyDescent="0.25">
      <c r="A330" s="4"/>
      <c r="B330" s="4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1"/>
      <c r="T330" s="10"/>
      <c r="U330" s="10"/>
      <c r="V330" s="12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</row>
    <row r="331" spans="1:44" s="1" customFormat="1" x14ac:dyDescent="0.25">
      <c r="A331" s="4"/>
      <c r="B331" s="4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1"/>
      <c r="T331" s="10"/>
      <c r="U331" s="10"/>
      <c r="V331" s="12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</row>
    <row r="332" spans="1:44" s="1" customFormat="1" x14ac:dyDescent="0.25">
      <c r="A332" s="4"/>
      <c r="B332" s="4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1"/>
      <c r="T332" s="10"/>
      <c r="U332" s="10"/>
      <c r="V332" s="12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</row>
    <row r="333" spans="1:44" s="1" customFormat="1" x14ac:dyDescent="0.25">
      <c r="A333" s="4"/>
      <c r="B333" s="4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1"/>
      <c r="T333" s="10"/>
      <c r="U333" s="10"/>
      <c r="V333" s="12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</row>
    <row r="334" spans="1:44" s="1" customFormat="1" x14ac:dyDescent="0.25">
      <c r="A334" s="4"/>
      <c r="B334" s="4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1"/>
      <c r="T334" s="10"/>
      <c r="U334" s="10"/>
      <c r="V334" s="12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</row>
    <row r="335" spans="1:44" s="1" customFormat="1" x14ac:dyDescent="0.25">
      <c r="A335" s="4"/>
      <c r="B335" s="4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1"/>
      <c r="T335" s="10"/>
      <c r="U335" s="10"/>
      <c r="V335" s="12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</row>
    <row r="336" spans="1:44" s="1" customFormat="1" x14ac:dyDescent="0.25">
      <c r="A336" s="4"/>
      <c r="B336" s="4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1"/>
      <c r="T336" s="10"/>
      <c r="U336" s="10"/>
      <c r="V336" s="12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</row>
    <row r="337" spans="1:44" s="1" customFormat="1" x14ac:dyDescent="0.25">
      <c r="A337" s="4"/>
      <c r="B337" s="4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1"/>
      <c r="T337" s="10"/>
      <c r="U337" s="10"/>
      <c r="V337" s="12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</row>
    <row r="338" spans="1:44" s="1" customFormat="1" x14ac:dyDescent="0.25">
      <c r="A338" s="4"/>
      <c r="B338" s="4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1"/>
      <c r="T338" s="10"/>
      <c r="U338" s="10"/>
      <c r="V338" s="12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</row>
    <row r="339" spans="1:44" s="1" customFormat="1" x14ac:dyDescent="0.25">
      <c r="A339" s="4"/>
      <c r="B339" s="4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1"/>
      <c r="T339" s="10"/>
      <c r="U339" s="10"/>
      <c r="V339" s="12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</row>
    <row r="340" spans="1:44" s="1" customFormat="1" x14ac:dyDescent="0.25">
      <c r="A340" s="4"/>
      <c r="B340" s="4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1"/>
      <c r="T340" s="10"/>
      <c r="U340" s="10"/>
      <c r="V340" s="12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</row>
    <row r="341" spans="1:44" s="1" customFormat="1" x14ac:dyDescent="0.25">
      <c r="A341" s="4"/>
      <c r="B341" s="4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1"/>
      <c r="T341" s="10"/>
      <c r="U341" s="10"/>
      <c r="V341" s="12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</row>
    <row r="342" spans="1:44" s="1" customFormat="1" x14ac:dyDescent="0.25">
      <c r="A342" s="4"/>
      <c r="B342" s="4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1"/>
      <c r="T342" s="10"/>
      <c r="U342" s="10"/>
      <c r="V342" s="12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</row>
    <row r="343" spans="1:44" s="1" customFormat="1" x14ac:dyDescent="0.25">
      <c r="A343" s="4"/>
      <c r="B343" s="4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1"/>
      <c r="T343" s="10"/>
      <c r="U343" s="10"/>
      <c r="V343" s="12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</row>
    <row r="344" spans="1:44" s="1" customFormat="1" x14ac:dyDescent="0.25">
      <c r="A344" s="4"/>
      <c r="B344" s="4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1"/>
      <c r="T344" s="10"/>
      <c r="U344" s="10"/>
      <c r="V344" s="12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</row>
    <row r="345" spans="1:44" s="1" customFormat="1" x14ac:dyDescent="0.25">
      <c r="A345" s="4"/>
      <c r="B345" s="4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1"/>
      <c r="T345" s="10"/>
      <c r="U345" s="10"/>
      <c r="V345" s="12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</row>
    <row r="346" spans="1:44" s="1" customFormat="1" x14ac:dyDescent="0.25">
      <c r="A346" s="4"/>
      <c r="B346" s="4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1"/>
      <c r="T346" s="10"/>
      <c r="U346" s="10"/>
      <c r="V346" s="12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</row>
    <row r="347" spans="1:44" s="1" customFormat="1" x14ac:dyDescent="0.25">
      <c r="A347" s="4"/>
      <c r="B347" s="4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1"/>
      <c r="T347" s="10"/>
      <c r="U347" s="10"/>
      <c r="V347" s="12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</row>
    <row r="348" spans="1:44" s="1" customFormat="1" x14ac:dyDescent="0.25">
      <c r="A348" s="4"/>
      <c r="B348" s="4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1"/>
      <c r="T348" s="10"/>
      <c r="U348" s="10"/>
      <c r="V348" s="12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</row>
    <row r="349" spans="1:44" s="1" customFormat="1" x14ac:dyDescent="0.25">
      <c r="A349" s="4"/>
      <c r="B349" s="4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1"/>
      <c r="T349" s="10"/>
      <c r="U349" s="10"/>
      <c r="V349" s="12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</row>
    <row r="350" spans="1:44" s="1" customFormat="1" x14ac:dyDescent="0.25">
      <c r="A350" s="4"/>
      <c r="B350" s="4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1"/>
      <c r="T350" s="10"/>
      <c r="U350" s="10"/>
      <c r="V350" s="12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</row>
    <row r="351" spans="1:44" s="1" customFormat="1" x14ac:dyDescent="0.25">
      <c r="A351" s="4"/>
      <c r="B351" s="4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1"/>
      <c r="T351" s="10"/>
      <c r="U351" s="10"/>
      <c r="V351" s="12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</row>
    <row r="352" spans="1:44" s="1" customFormat="1" x14ac:dyDescent="0.25">
      <c r="A352" s="4"/>
      <c r="B352" s="4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1"/>
      <c r="T352" s="10"/>
      <c r="U352" s="10"/>
      <c r="V352" s="12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</row>
    <row r="353" spans="1:44" s="1" customFormat="1" x14ac:dyDescent="0.25">
      <c r="A353" s="4"/>
      <c r="B353" s="4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1"/>
      <c r="T353" s="10"/>
      <c r="U353" s="10"/>
      <c r="V353" s="12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</row>
    <row r="354" spans="1:44" s="1" customFormat="1" x14ac:dyDescent="0.25">
      <c r="A354" s="4"/>
      <c r="B354" s="4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1"/>
      <c r="T354" s="10"/>
      <c r="U354" s="10"/>
      <c r="V354" s="12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</row>
    <row r="355" spans="1:44" s="1" customFormat="1" x14ac:dyDescent="0.25">
      <c r="A355" s="4"/>
      <c r="B355" s="4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1"/>
      <c r="T355" s="10"/>
      <c r="U355" s="10"/>
      <c r="V355" s="12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</row>
    <row r="356" spans="1:44" s="1" customFormat="1" x14ac:dyDescent="0.25">
      <c r="A356" s="4"/>
      <c r="B356" s="4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1"/>
      <c r="T356" s="10"/>
      <c r="U356" s="10"/>
      <c r="V356" s="12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</row>
    <row r="357" spans="1:44" s="1" customFormat="1" x14ac:dyDescent="0.25">
      <c r="A357" s="4"/>
      <c r="B357" s="4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1"/>
      <c r="T357" s="10"/>
      <c r="U357" s="10"/>
      <c r="V357" s="12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</row>
    <row r="358" spans="1:44" s="1" customFormat="1" x14ac:dyDescent="0.25">
      <c r="A358" s="4"/>
      <c r="B358" s="4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1"/>
      <c r="T358" s="10"/>
      <c r="U358" s="10"/>
      <c r="V358" s="12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</row>
    <row r="359" spans="1:44" s="1" customFormat="1" x14ac:dyDescent="0.25">
      <c r="A359" s="4"/>
      <c r="B359" s="4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1"/>
      <c r="T359" s="10"/>
      <c r="U359" s="10"/>
      <c r="V359" s="12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</row>
    <row r="360" spans="1:44" s="1" customFormat="1" x14ac:dyDescent="0.25">
      <c r="A360" s="4"/>
      <c r="B360" s="4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1"/>
      <c r="T360" s="10"/>
      <c r="U360" s="10"/>
      <c r="V360" s="12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</row>
    <row r="361" spans="1:44" s="1" customFormat="1" x14ac:dyDescent="0.25">
      <c r="A361" s="4"/>
      <c r="B361" s="4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1"/>
      <c r="T361" s="10"/>
      <c r="U361" s="10"/>
      <c r="V361" s="12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</row>
    <row r="362" spans="1:44" s="1" customFormat="1" x14ac:dyDescent="0.25">
      <c r="A362" s="4"/>
      <c r="B362" s="4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1"/>
      <c r="T362" s="10"/>
      <c r="U362" s="10"/>
      <c r="V362" s="12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</row>
    <row r="363" spans="1:44" s="1" customFormat="1" x14ac:dyDescent="0.25">
      <c r="A363" s="4"/>
      <c r="B363" s="4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1"/>
      <c r="T363" s="10"/>
      <c r="U363" s="10"/>
      <c r="V363" s="12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</row>
    <row r="364" spans="1:44" s="1" customFormat="1" x14ac:dyDescent="0.25">
      <c r="A364" s="4"/>
      <c r="B364" s="4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1"/>
      <c r="T364" s="10"/>
      <c r="U364" s="10"/>
      <c r="V364" s="12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</row>
    <row r="365" spans="1:44" s="1" customFormat="1" x14ac:dyDescent="0.25">
      <c r="A365" s="4"/>
      <c r="B365" s="4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1"/>
      <c r="T365" s="10"/>
      <c r="U365" s="10"/>
      <c r="V365" s="12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</row>
    <row r="366" spans="1:44" s="1" customFormat="1" x14ac:dyDescent="0.25">
      <c r="A366" s="4"/>
      <c r="B366" s="4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1"/>
      <c r="T366" s="10"/>
      <c r="U366" s="10"/>
      <c r="V366" s="12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</row>
    <row r="367" spans="1:44" s="1" customFormat="1" x14ac:dyDescent="0.25">
      <c r="A367" s="4"/>
      <c r="B367" s="4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1"/>
      <c r="T367" s="10"/>
      <c r="U367" s="10"/>
      <c r="V367" s="12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</row>
    <row r="368" spans="1:44" s="1" customFormat="1" x14ac:dyDescent="0.25">
      <c r="A368" s="4"/>
      <c r="B368" s="4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1"/>
      <c r="T368" s="10"/>
      <c r="U368" s="10"/>
      <c r="V368" s="12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</row>
    <row r="369" spans="1:44" s="1" customFormat="1" x14ac:dyDescent="0.25">
      <c r="A369" s="4"/>
      <c r="B369" s="4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1"/>
      <c r="T369" s="10"/>
      <c r="U369" s="10"/>
      <c r="V369" s="12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</row>
    <row r="370" spans="1:44" s="1" customFormat="1" x14ac:dyDescent="0.25">
      <c r="A370" s="4"/>
      <c r="B370" s="4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1"/>
      <c r="T370" s="10"/>
      <c r="U370" s="10"/>
      <c r="V370" s="12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</row>
    <row r="371" spans="1:44" s="1" customFormat="1" x14ac:dyDescent="0.25">
      <c r="A371" s="4"/>
      <c r="B371" s="4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1"/>
      <c r="T371" s="10"/>
      <c r="U371" s="10"/>
      <c r="V371" s="12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</row>
    <row r="372" spans="1:44" s="1" customFormat="1" x14ac:dyDescent="0.25">
      <c r="A372" s="4"/>
      <c r="B372" s="4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1"/>
      <c r="T372" s="10"/>
      <c r="U372" s="10"/>
      <c r="V372" s="12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</row>
    <row r="373" spans="1:44" s="1" customFormat="1" x14ac:dyDescent="0.25">
      <c r="A373" s="4"/>
      <c r="B373" s="4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1"/>
      <c r="T373" s="10"/>
      <c r="U373" s="10"/>
      <c r="V373" s="12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</row>
    <row r="374" spans="1:44" s="1" customFormat="1" x14ac:dyDescent="0.25">
      <c r="A374" s="4"/>
      <c r="B374" s="4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1"/>
      <c r="T374" s="10"/>
      <c r="U374" s="10"/>
      <c r="V374" s="12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</row>
    <row r="375" spans="1:44" s="1" customFormat="1" x14ac:dyDescent="0.25">
      <c r="A375" s="4"/>
      <c r="B375" s="4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1"/>
      <c r="T375" s="10"/>
      <c r="U375" s="10"/>
      <c r="V375" s="12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</row>
    <row r="376" spans="1:44" s="1" customFormat="1" x14ac:dyDescent="0.25">
      <c r="A376" s="4"/>
      <c r="B376" s="4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1"/>
      <c r="T376" s="10"/>
      <c r="U376" s="10"/>
      <c r="V376" s="12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</row>
    <row r="377" spans="1:44" s="1" customFormat="1" x14ac:dyDescent="0.25">
      <c r="A377" s="4"/>
      <c r="B377" s="4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1"/>
      <c r="T377" s="10"/>
      <c r="U377" s="10"/>
      <c r="V377" s="12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</row>
    <row r="378" spans="1:44" s="1" customFormat="1" x14ac:dyDescent="0.25">
      <c r="A378" s="4"/>
      <c r="B378" s="4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1"/>
      <c r="T378" s="10"/>
      <c r="U378" s="10"/>
      <c r="V378" s="12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</row>
    <row r="379" spans="1:44" s="1" customFormat="1" x14ac:dyDescent="0.25">
      <c r="A379" s="4"/>
      <c r="B379" s="4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1"/>
      <c r="T379" s="10"/>
      <c r="U379" s="10"/>
      <c r="V379" s="12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</row>
    <row r="380" spans="1:44" s="1" customFormat="1" x14ac:dyDescent="0.25">
      <c r="A380" s="4"/>
      <c r="B380" s="4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1"/>
      <c r="T380" s="10"/>
      <c r="U380" s="10"/>
      <c r="V380" s="12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</row>
    <row r="381" spans="1:44" s="1" customFormat="1" x14ac:dyDescent="0.25">
      <c r="A381" s="4"/>
      <c r="B381" s="4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1"/>
      <c r="T381" s="10"/>
      <c r="U381" s="10"/>
      <c r="V381" s="12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</row>
    <row r="382" spans="1:44" s="1" customFormat="1" x14ac:dyDescent="0.25">
      <c r="A382" s="4"/>
      <c r="B382" s="4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1"/>
      <c r="T382" s="10"/>
      <c r="U382" s="10"/>
      <c r="V382" s="12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</row>
    <row r="383" spans="1:44" s="1" customFormat="1" x14ac:dyDescent="0.25">
      <c r="A383" s="4"/>
      <c r="B383" s="4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1"/>
      <c r="T383" s="10"/>
      <c r="U383" s="10"/>
      <c r="V383" s="12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</row>
    <row r="384" spans="1:44" s="1" customFormat="1" x14ac:dyDescent="0.25">
      <c r="A384" s="4"/>
      <c r="B384" s="4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1"/>
      <c r="T384" s="10"/>
      <c r="U384" s="10"/>
      <c r="V384" s="12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</row>
    <row r="385" spans="1:44" s="1" customFormat="1" x14ac:dyDescent="0.25">
      <c r="A385" s="4"/>
      <c r="B385" s="4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1"/>
      <c r="T385" s="10"/>
      <c r="U385" s="10"/>
      <c r="V385" s="12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</row>
    <row r="386" spans="1:44" s="1" customFormat="1" x14ac:dyDescent="0.25">
      <c r="A386" s="4"/>
      <c r="B386" s="4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1"/>
      <c r="T386" s="10"/>
      <c r="U386" s="10"/>
      <c r="V386" s="12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</row>
    <row r="387" spans="1:44" s="1" customFormat="1" x14ac:dyDescent="0.25">
      <c r="A387" s="4"/>
      <c r="B387" s="4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1"/>
      <c r="T387" s="10"/>
      <c r="U387" s="10"/>
      <c r="V387" s="12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</row>
    <row r="388" spans="1:44" s="1" customFormat="1" x14ac:dyDescent="0.25">
      <c r="A388" s="4"/>
      <c r="B388" s="4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1"/>
      <c r="T388" s="10"/>
      <c r="U388" s="10"/>
      <c r="V388" s="12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</row>
    <row r="389" spans="1:44" s="1" customFormat="1" x14ac:dyDescent="0.25">
      <c r="A389" s="4"/>
      <c r="B389" s="4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1"/>
      <c r="T389" s="10"/>
      <c r="U389" s="10"/>
      <c r="V389" s="12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</row>
    <row r="390" spans="1:44" s="1" customFormat="1" x14ac:dyDescent="0.25">
      <c r="A390" s="4"/>
      <c r="B390" s="4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1"/>
      <c r="T390" s="10"/>
      <c r="U390" s="10"/>
      <c r="V390" s="12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</row>
    <row r="391" spans="1:44" s="1" customFormat="1" x14ac:dyDescent="0.25">
      <c r="A391" s="4"/>
      <c r="B391" s="4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1"/>
      <c r="T391" s="10"/>
      <c r="U391" s="10"/>
      <c r="V391" s="12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</row>
    <row r="392" spans="1:44" s="1" customFormat="1" x14ac:dyDescent="0.25">
      <c r="A392" s="4"/>
      <c r="B392" s="4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1"/>
      <c r="T392" s="10"/>
      <c r="U392" s="10"/>
      <c r="V392" s="12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</row>
    <row r="393" spans="1:44" s="1" customFormat="1" x14ac:dyDescent="0.25">
      <c r="A393" s="4"/>
      <c r="B393" s="4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1"/>
      <c r="T393" s="10"/>
      <c r="U393" s="10"/>
      <c r="V393" s="12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</row>
    <row r="394" spans="1:44" s="1" customFormat="1" x14ac:dyDescent="0.25">
      <c r="A394" s="4"/>
      <c r="B394" s="4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1"/>
      <c r="T394" s="10"/>
      <c r="U394" s="10"/>
      <c r="V394" s="12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</row>
    <row r="395" spans="1:44" s="1" customFormat="1" x14ac:dyDescent="0.25">
      <c r="A395" s="4"/>
      <c r="B395" s="4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1"/>
      <c r="T395" s="10"/>
      <c r="U395" s="10"/>
      <c r="V395" s="12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</row>
    <row r="396" spans="1:44" s="1" customFormat="1" x14ac:dyDescent="0.25">
      <c r="A396" s="4"/>
      <c r="B396" s="4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1"/>
      <c r="T396" s="10"/>
      <c r="U396" s="10"/>
      <c r="V396" s="12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</row>
    <row r="397" spans="1:44" s="1" customFormat="1" x14ac:dyDescent="0.25">
      <c r="A397" s="4"/>
      <c r="B397" s="4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1"/>
      <c r="T397" s="10"/>
      <c r="U397" s="10"/>
      <c r="V397" s="12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</row>
    <row r="398" spans="1:44" s="1" customFormat="1" x14ac:dyDescent="0.25">
      <c r="A398" s="4"/>
      <c r="B398" s="4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1"/>
      <c r="T398" s="10"/>
      <c r="U398" s="10"/>
      <c r="V398" s="12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</row>
    <row r="399" spans="1:44" s="1" customFormat="1" x14ac:dyDescent="0.25">
      <c r="A399" s="4"/>
      <c r="B399" s="4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1"/>
      <c r="T399" s="10"/>
      <c r="U399" s="10"/>
      <c r="V399" s="12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</row>
    <row r="400" spans="1:44" s="1" customFormat="1" x14ac:dyDescent="0.25">
      <c r="A400" s="4"/>
      <c r="B400" s="4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1"/>
      <c r="T400" s="10"/>
      <c r="U400" s="10"/>
      <c r="V400" s="12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</row>
    <row r="401" spans="1:44" s="1" customFormat="1" x14ac:dyDescent="0.25">
      <c r="A401" s="4"/>
      <c r="B401" s="4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1"/>
      <c r="T401" s="10"/>
      <c r="U401" s="10"/>
      <c r="V401" s="12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</row>
    <row r="402" spans="1:44" s="1" customFormat="1" x14ac:dyDescent="0.25">
      <c r="A402" s="4"/>
      <c r="B402" s="4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1"/>
      <c r="T402" s="10"/>
      <c r="U402" s="10"/>
      <c r="V402" s="12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</row>
    <row r="403" spans="1:44" s="1" customFormat="1" x14ac:dyDescent="0.25">
      <c r="A403" s="4"/>
      <c r="B403" s="4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1"/>
      <c r="T403" s="10"/>
      <c r="U403" s="10"/>
      <c r="V403" s="12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</row>
    <row r="404" spans="1:44" s="1" customFormat="1" x14ac:dyDescent="0.25">
      <c r="A404" s="4"/>
      <c r="B404" s="4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1"/>
      <c r="T404" s="10"/>
      <c r="U404" s="10"/>
      <c r="V404" s="12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</row>
    <row r="405" spans="1:44" s="1" customFormat="1" x14ac:dyDescent="0.25">
      <c r="A405" s="4"/>
      <c r="B405" s="4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1"/>
      <c r="T405" s="10"/>
      <c r="U405" s="10"/>
      <c r="V405" s="12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</row>
    <row r="406" spans="1:44" s="1" customFormat="1" x14ac:dyDescent="0.25">
      <c r="A406" s="4"/>
      <c r="B406" s="4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1"/>
      <c r="T406" s="10"/>
      <c r="U406" s="10"/>
      <c r="V406" s="12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</row>
    <row r="407" spans="1:44" s="1" customFormat="1" x14ac:dyDescent="0.25">
      <c r="A407" s="4"/>
      <c r="B407" s="4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1"/>
      <c r="T407" s="10"/>
      <c r="U407" s="10"/>
      <c r="V407" s="12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</row>
    <row r="408" spans="1:44" s="1" customFormat="1" x14ac:dyDescent="0.25">
      <c r="A408" s="4"/>
      <c r="B408" s="4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1"/>
      <c r="T408" s="10"/>
      <c r="U408" s="10"/>
      <c r="V408" s="12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</row>
    <row r="409" spans="1:44" s="1" customFormat="1" x14ac:dyDescent="0.25">
      <c r="A409" s="4"/>
      <c r="B409" s="4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1"/>
      <c r="T409" s="10"/>
      <c r="U409" s="10"/>
      <c r="V409" s="12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</row>
    <row r="410" spans="1:44" s="1" customFormat="1" x14ac:dyDescent="0.25">
      <c r="A410" s="4"/>
      <c r="B410" s="4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1"/>
      <c r="T410" s="10"/>
      <c r="U410" s="10"/>
      <c r="V410" s="12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</row>
    <row r="411" spans="1:44" s="1" customFormat="1" x14ac:dyDescent="0.25">
      <c r="A411" s="4"/>
      <c r="B411" s="4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1"/>
      <c r="T411" s="10"/>
      <c r="U411" s="10"/>
      <c r="V411" s="12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</row>
    <row r="412" spans="1:44" s="1" customFormat="1" x14ac:dyDescent="0.25">
      <c r="A412" s="4"/>
      <c r="B412" s="4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1"/>
      <c r="T412" s="10"/>
      <c r="U412" s="10"/>
      <c r="V412" s="12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</row>
    <row r="413" spans="1:44" s="1" customFormat="1" x14ac:dyDescent="0.25">
      <c r="A413" s="4"/>
      <c r="B413" s="4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1"/>
      <c r="T413" s="10"/>
      <c r="U413" s="10"/>
      <c r="V413" s="12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</row>
    <row r="414" spans="1:44" s="1" customFormat="1" x14ac:dyDescent="0.25">
      <c r="A414" s="4"/>
      <c r="B414" s="4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1"/>
      <c r="T414" s="10"/>
      <c r="U414" s="10"/>
      <c r="V414" s="12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</row>
    <row r="415" spans="1:44" s="1" customFormat="1" x14ac:dyDescent="0.25">
      <c r="A415" s="4"/>
      <c r="B415" s="4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1"/>
      <c r="T415" s="10"/>
      <c r="U415" s="10"/>
      <c r="V415" s="12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</row>
    <row r="416" spans="1:44" s="1" customFormat="1" x14ac:dyDescent="0.25">
      <c r="A416" s="4"/>
      <c r="B416" s="4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1"/>
      <c r="T416" s="10"/>
      <c r="U416" s="10"/>
      <c r="V416" s="12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</row>
    <row r="417" spans="1:44" s="1" customFormat="1" x14ac:dyDescent="0.25">
      <c r="A417" s="4"/>
      <c r="B417" s="4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1"/>
      <c r="T417" s="10"/>
      <c r="U417" s="10"/>
      <c r="V417" s="12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</row>
    <row r="418" spans="1:44" s="1" customFormat="1" x14ac:dyDescent="0.25">
      <c r="A418" s="4"/>
      <c r="B418" s="4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1"/>
      <c r="T418" s="10"/>
      <c r="U418" s="10"/>
      <c r="V418" s="12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</row>
    <row r="419" spans="1:44" s="1" customFormat="1" x14ac:dyDescent="0.25">
      <c r="A419" s="4"/>
      <c r="B419" s="4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1"/>
      <c r="T419" s="10"/>
      <c r="U419" s="10"/>
      <c r="V419" s="12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</row>
    <row r="420" spans="1:44" s="1" customFormat="1" x14ac:dyDescent="0.25">
      <c r="A420" s="4"/>
      <c r="B420" s="4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1"/>
      <c r="T420" s="10"/>
      <c r="U420" s="10"/>
      <c r="V420" s="12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</row>
    <row r="421" spans="1:44" s="1" customFormat="1" x14ac:dyDescent="0.25">
      <c r="A421" s="4"/>
      <c r="B421" s="4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1"/>
      <c r="T421" s="10"/>
      <c r="U421" s="10"/>
      <c r="V421" s="12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</row>
    <row r="422" spans="1:44" s="1" customFormat="1" x14ac:dyDescent="0.25">
      <c r="A422" s="4"/>
      <c r="B422" s="4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1"/>
      <c r="T422" s="10"/>
      <c r="U422" s="10"/>
      <c r="V422" s="12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</row>
    <row r="423" spans="1:44" s="1" customFormat="1" x14ac:dyDescent="0.25">
      <c r="A423" s="4"/>
      <c r="B423" s="4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1"/>
      <c r="T423" s="10"/>
      <c r="U423" s="10"/>
      <c r="V423" s="12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</row>
    <row r="424" spans="1:44" s="1" customFormat="1" x14ac:dyDescent="0.25">
      <c r="A424" s="4"/>
      <c r="B424" s="4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1"/>
      <c r="T424" s="10"/>
      <c r="U424" s="10"/>
      <c r="V424" s="12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</row>
    <row r="425" spans="1:44" s="1" customFormat="1" x14ac:dyDescent="0.25">
      <c r="A425" s="4"/>
      <c r="B425" s="4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1"/>
      <c r="T425" s="10"/>
      <c r="U425" s="10"/>
      <c r="V425" s="12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</row>
    <row r="426" spans="1:44" s="1" customFormat="1" x14ac:dyDescent="0.25">
      <c r="A426" s="4"/>
      <c r="B426" s="4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1"/>
      <c r="T426" s="10"/>
      <c r="U426" s="10"/>
      <c r="V426" s="12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</row>
    <row r="427" spans="1:44" s="1" customFormat="1" x14ac:dyDescent="0.25">
      <c r="A427" s="4"/>
      <c r="B427" s="4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1"/>
      <c r="T427" s="10"/>
      <c r="U427" s="10"/>
      <c r="V427" s="12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</row>
    <row r="428" spans="1:44" s="1" customFormat="1" x14ac:dyDescent="0.25">
      <c r="A428" s="4"/>
      <c r="B428" s="4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1"/>
      <c r="T428" s="10"/>
      <c r="U428" s="10"/>
      <c r="V428" s="12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</row>
    <row r="429" spans="1:44" s="1" customFormat="1" x14ac:dyDescent="0.25">
      <c r="A429" s="4"/>
      <c r="B429" s="4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1"/>
      <c r="T429" s="10"/>
      <c r="U429" s="10"/>
      <c r="V429" s="12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</row>
    <row r="430" spans="1:44" s="1" customFormat="1" x14ac:dyDescent="0.25">
      <c r="A430" s="4"/>
      <c r="B430" s="4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1"/>
      <c r="T430" s="10"/>
      <c r="U430" s="10"/>
      <c r="V430" s="12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</row>
    <row r="431" spans="1:44" s="1" customFormat="1" x14ac:dyDescent="0.25">
      <c r="A431" s="4"/>
      <c r="B431" s="4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1"/>
      <c r="T431" s="10"/>
      <c r="U431" s="10"/>
      <c r="V431" s="12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</row>
    <row r="432" spans="1:44" s="1" customFormat="1" x14ac:dyDescent="0.25">
      <c r="A432" s="4"/>
      <c r="B432" s="4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1"/>
      <c r="T432" s="10"/>
      <c r="U432" s="10"/>
      <c r="V432" s="12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</row>
    <row r="433" spans="1:44" s="1" customFormat="1" x14ac:dyDescent="0.25">
      <c r="A433" s="4"/>
      <c r="B433" s="4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1"/>
      <c r="T433" s="10"/>
      <c r="U433" s="10"/>
      <c r="V433" s="12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</row>
    <row r="434" spans="1:44" s="1" customFormat="1" x14ac:dyDescent="0.25">
      <c r="A434" s="4"/>
      <c r="B434" s="4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1"/>
      <c r="T434" s="10"/>
      <c r="U434" s="10"/>
      <c r="V434" s="12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</row>
    <row r="435" spans="1:44" s="1" customFormat="1" x14ac:dyDescent="0.25">
      <c r="A435" s="4"/>
      <c r="B435" s="4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1"/>
      <c r="T435" s="10"/>
      <c r="U435" s="10"/>
      <c r="V435" s="12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</row>
    <row r="436" spans="1:44" s="1" customFormat="1" x14ac:dyDescent="0.25">
      <c r="A436" s="4"/>
      <c r="B436" s="4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1"/>
      <c r="T436" s="10"/>
      <c r="U436" s="10"/>
      <c r="V436" s="12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</row>
    <row r="437" spans="1:44" s="1" customFormat="1" x14ac:dyDescent="0.25">
      <c r="A437" s="4"/>
      <c r="B437" s="4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1"/>
      <c r="T437" s="10"/>
      <c r="U437" s="10"/>
      <c r="V437" s="12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</row>
    <row r="438" spans="1:44" s="1" customFormat="1" x14ac:dyDescent="0.25">
      <c r="A438" s="4"/>
      <c r="B438" s="4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1"/>
      <c r="T438" s="10"/>
      <c r="U438" s="10"/>
      <c r="V438" s="12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</row>
    <row r="439" spans="1:44" s="1" customFormat="1" x14ac:dyDescent="0.25">
      <c r="A439" s="4"/>
      <c r="B439" s="4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1"/>
      <c r="T439" s="10"/>
      <c r="U439" s="10"/>
      <c r="V439" s="12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</row>
    <row r="440" spans="1:44" s="1" customFormat="1" x14ac:dyDescent="0.25">
      <c r="A440" s="4"/>
      <c r="B440" s="4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1"/>
      <c r="T440" s="10"/>
      <c r="U440" s="10"/>
      <c r="V440" s="12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</row>
    <row r="441" spans="1:44" s="1" customFormat="1" x14ac:dyDescent="0.25">
      <c r="A441" s="4"/>
      <c r="B441" s="4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1"/>
      <c r="T441" s="10"/>
      <c r="U441" s="10"/>
      <c r="V441" s="12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</row>
    <row r="442" spans="1:44" s="1" customFormat="1" x14ac:dyDescent="0.25">
      <c r="A442" s="4"/>
      <c r="B442" s="4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1"/>
      <c r="T442" s="10"/>
      <c r="U442" s="10"/>
      <c r="V442" s="12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</row>
    <row r="443" spans="1:44" s="1" customFormat="1" x14ac:dyDescent="0.25">
      <c r="A443" s="4"/>
      <c r="B443" s="4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1"/>
      <c r="T443" s="10"/>
      <c r="U443" s="10"/>
      <c r="V443" s="12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</row>
    <row r="444" spans="1:44" s="1" customFormat="1" x14ac:dyDescent="0.25">
      <c r="A444" s="4"/>
      <c r="B444" s="4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1"/>
      <c r="T444" s="10"/>
      <c r="U444" s="10"/>
      <c r="V444" s="12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</row>
    <row r="445" spans="1:44" s="1" customFormat="1" x14ac:dyDescent="0.25">
      <c r="A445" s="4"/>
      <c r="B445" s="4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1"/>
      <c r="T445" s="10"/>
      <c r="U445" s="10"/>
      <c r="V445" s="12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</row>
    <row r="446" spans="1:44" s="1" customFormat="1" x14ac:dyDescent="0.25">
      <c r="A446" s="4"/>
      <c r="B446" s="4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1"/>
      <c r="T446" s="10"/>
      <c r="U446" s="10"/>
      <c r="V446" s="12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</row>
    <row r="447" spans="1:44" s="1" customFormat="1" x14ac:dyDescent="0.25">
      <c r="A447" s="4"/>
      <c r="B447" s="4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1"/>
      <c r="T447" s="10"/>
      <c r="U447" s="10"/>
      <c r="V447" s="12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</row>
    <row r="448" spans="1:44" s="1" customFormat="1" x14ac:dyDescent="0.25">
      <c r="A448" s="4"/>
      <c r="B448" s="4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1"/>
      <c r="T448" s="10"/>
      <c r="U448" s="10"/>
      <c r="V448" s="12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</row>
    <row r="449" spans="1:44" s="1" customFormat="1" x14ac:dyDescent="0.25">
      <c r="A449" s="4"/>
      <c r="B449" s="4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1"/>
      <c r="T449" s="10"/>
      <c r="U449" s="10"/>
      <c r="V449" s="12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</row>
    <row r="450" spans="1:44" s="1" customFormat="1" x14ac:dyDescent="0.25">
      <c r="A450" s="4"/>
      <c r="B450" s="4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1"/>
      <c r="T450" s="10"/>
      <c r="U450" s="10"/>
      <c r="V450" s="12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</row>
    <row r="451" spans="1:44" s="1" customFormat="1" x14ac:dyDescent="0.25">
      <c r="A451" s="4"/>
      <c r="B451" s="4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1"/>
      <c r="T451" s="10"/>
      <c r="U451" s="10"/>
      <c r="V451" s="12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</row>
    <row r="452" spans="1:44" s="1" customFormat="1" x14ac:dyDescent="0.25">
      <c r="A452" s="4"/>
      <c r="B452" s="4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1"/>
      <c r="T452" s="10"/>
      <c r="U452" s="10"/>
      <c r="V452" s="12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</row>
    <row r="453" spans="1:44" s="1" customFormat="1" x14ac:dyDescent="0.25">
      <c r="A453" s="4"/>
      <c r="B453" s="4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1"/>
      <c r="T453" s="10"/>
      <c r="U453" s="10"/>
      <c r="V453" s="12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</row>
    <row r="454" spans="1:44" s="1" customFormat="1" x14ac:dyDescent="0.25">
      <c r="A454" s="4"/>
      <c r="B454" s="4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1"/>
      <c r="T454" s="10"/>
      <c r="U454" s="10"/>
      <c r="V454" s="12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</row>
    <row r="455" spans="1:44" s="1" customFormat="1" x14ac:dyDescent="0.25">
      <c r="A455" s="4"/>
      <c r="B455" s="4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1"/>
      <c r="T455" s="10"/>
      <c r="U455" s="10"/>
      <c r="V455" s="12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</row>
    <row r="456" spans="1:44" s="1" customFormat="1" x14ac:dyDescent="0.25">
      <c r="A456" s="4"/>
      <c r="B456" s="4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1"/>
      <c r="T456" s="10"/>
      <c r="U456" s="10"/>
      <c r="V456" s="12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</row>
    <row r="457" spans="1:44" s="1" customFormat="1" x14ac:dyDescent="0.25">
      <c r="A457" s="4"/>
      <c r="B457" s="4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1"/>
      <c r="T457" s="10"/>
      <c r="U457" s="10"/>
      <c r="V457" s="12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</row>
    <row r="458" spans="1:44" s="1" customFormat="1" x14ac:dyDescent="0.25">
      <c r="A458" s="4"/>
      <c r="B458" s="4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1"/>
      <c r="T458" s="10"/>
      <c r="U458" s="10"/>
      <c r="V458" s="12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</row>
    <row r="459" spans="1:44" s="1" customFormat="1" x14ac:dyDescent="0.25">
      <c r="A459" s="4"/>
      <c r="B459" s="4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1"/>
      <c r="T459" s="10"/>
      <c r="U459" s="10"/>
      <c r="V459" s="12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</row>
    <row r="460" spans="1:44" s="1" customFormat="1" x14ac:dyDescent="0.25">
      <c r="A460" s="4"/>
      <c r="B460" s="4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1"/>
      <c r="T460" s="10"/>
      <c r="U460" s="10"/>
      <c r="V460" s="12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</row>
    <row r="461" spans="1:44" s="1" customFormat="1" x14ac:dyDescent="0.25">
      <c r="A461" s="4"/>
      <c r="B461" s="4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1"/>
      <c r="T461" s="10"/>
      <c r="U461" s="10"/>
      <c r="V461" s="12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</row>
    <row r="462" spans="1:44" s="1" customFormat="1" x14ac:dyDescent="0.25">
      <c r="A462" s="4"/>
      <c r="B462" s="4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1"/>
      <c r="T462" s="10"/>
      <c r="U462" s="10"/>
      <c r="V462" s="12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</row>
    <row r="463" spans="1:44" s="1" customFormat="1" x14ac:dyDescent="0.25">
      <c r="A463" s="4"/>
      <c r="B463" s="4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1"/>
      <c r="T463" s="10"/>
      <c r="U463" s="10"/>
      <c r="V463" s="12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</row>
    <row r="464" spans="1:44" s="1" customFormat="1" x14ac:dyDescent="0.25">
      <c r="A464" s="4"/>
      <c r="B464" s="4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1"/>
      <c r="T464" s="10"/>
      <c r="U464" s="10"/>
      <c r="V464" s="12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</row>
    <row r="465" spans="1:44" s="1" customFormat="1" x14ac:dyDescent="0.25">
      <c r="A465" s="4"/>
      <c r="B465" s="4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1"/>
      <c r="T465" s="10"/>
      <c r="U465" s="10"/>
      <c r="V465" s="12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</row>
    <row r="466" spans="1:44" s="1" customFormat="1" x14ac:dyDescent="0.25">
      <c r="A466" s="4"/>
      <c r="B466" s="4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1"/>
      <c r="T466" s="10"/>
      <c r="U466" s="10"/>
      <c r="V466" s="12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</row>
    <row r="467" spans="1:44" s="1" customFormat="1" x14ac:dyDescent="0.25">
      <c r="A467" s="4"/>
      <c r="B467" s="4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1"/>
      <c r="T467" s="10"/>
      <c r="U467" s="10"/>
      <c r="V467" s="12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</row>
    <row r="468" spans="1:44" s="1" customFormat="1" x14ac:dyDescent="0.25">
      <c r="A468" s="4"/>
      <c r="B468" s="4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1"/>
      <c r="T468" s="10"/>
      <c r="U468" s="10"/>
      <c r="V468" s="12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</row>
    <row r="469" spans="1:44" s="1" customFormat="1" x14ac:dyDescent="0.25">
      <c r="A469" s="4"/>
      <c r="B469" s="4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1"/>
      <c r="T469" s="10"/>
      <c r="U469" s="10"/>
      <c r="V469" s="12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</row>
    <row r="470" spans="1:44" s="1" customFormat="1" x14ac:dyDescent="0.25">
      <c r="A470" s="4"/>
      <c r="B470" s="4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1"/>
      <c r="T470" s="10"/>
      <c r="U470" s="10"/>
      <c r="V470" s="12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</row>
    <row r="471" spans="1:44" s="1" customFormat="1" x14ac:dyDescent="0.25">
      <c r="A471" s="4"/>
      <c r="B471" s="4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1"/>
      <c r="T471" s="10"/>
      <c r="U471" s="10"/>
      <c r="V471" s="12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</row>
    <row r="472" spans="1:44" s="1" customFormat="1" x14ac:dyDescent="0.25">
      <c r="A472" s="4"/>
      <c r="B472" s="4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1"/>
      <c r="T472" s="10"/>
      <c r="U472" s="10"/>
      <c r="V472" s="12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</row>
    <row r="473" spans="1:44" s="1" customFormat="1" x14ac:dyDescent="0.25">
      <c r="A473" s="4"/>
      <c r="B473" s="4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1"/>
      <c r="T473" s="10"/>
      <c r="U473" s="10"/>
      <c r="V473" s="12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</row>
    <row r="474" spans="1:44" s="1" customFormat="1" x14ac:dyDescent="0.25">
      <c r="A474" s="4"/>
      <c r="B474" s="4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1"/>
      <c r="T474" s="10"/>
      <c r="U474" s="10"/>
      <c r="V474" s="12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</row>
    <row r="475" spans="1:44" s="1" customFormat="1" x14ac:dyDescent="0.25">
      <c r="A475" s="4"/>
      <c r="B475" s="4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1"/>
      <c r="T475" s="10"/>
      <c r="U475" s="10"/>
      <c r="V475" s="12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</row>
    <row r="476" spans="1:44" s="1" customFormat="1" x14ac:dyDescent="0.25">
      <c r="A476" s="4"/>
      <c r="B476" s="4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1"/>
      <c r="T476" s="10"/>
      <c r="U476" s="10"/>
      <c r="V476" s="12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</row>
    <row r="477" spans="1:44" s="1" customFormat="1" x14ac:dyDescent="0.25">
      <c r="A477" s="4"/>
      <c r="B477" s="4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1"/>
      <c r="T477" s="10"/>
      <c r="U477" s="10"/>
      <c r="V477" s="12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</row>
    <row r="478" spans="1:44" s="1" customFormat="1" x14ac:dyDescent="0.25">
      <c r="A478" s="4"/>
      <c r="B478" s="4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1"/>
      <c r="T478" s="10"/>
      <c r="U478" s="10"/>
      <c r="V478" s="12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</row>
    <row r="479" spans="1:44" s="1" customFormat="1" x14ac:dyDescent="0.25">
      <c r="A479" s="4"/>
      <c r="B479" s="4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1"/>
      <c r="T479" s="10"/>
      <c r="U479" s="10"/>
      <c r="V479" s="12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</row>
    <row r="480" spans="1:44" s="1" customFormat="1" x14ac:dyDescent="0.25">
      <c r="A480" s="4"/>
      <c r="B480" s="4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1"/>
      <c r="T480" s="10"/>
      <c r="U480" s="10"/>
      <c r="V480" s="12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</row>
    <row r="481" spans="1:44" s="1" customFormat="1" x14ac:dyDescent="0.25">
      <c r="A481" s="4"/>
      <c r="B481" s="4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1"/>
      <c r="T481" s="10"/>
      <c r="U481" s="10"/>
      <c r="V481" s="12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</row>
    <row r="482" spans="1:44" s="1" customFormat="1" x14ac:dyDescent="0.25">
      <c r="A482" s="4"/>
      <c r="B482" s="4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1"/>
      <c r="T482" s="10"/>
      <c r="U482" s="10"/>
      <c r="V482" s="12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</row>
    <row r="483" spans="1:44" s="1" customFormat="1" x14ac:dyDescent="0.25">
      <c r="A483" s="4"/>
      <c r="B483" s="4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1"/>
      <c r="T483" s="10"/>
      <c r="U483" s="10"/>
      <c r="V483" s="12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</row>
    <row r="484" spans="1:44" s="1" customFormat="1" x14ac:dyDescent="0.25">
      <c r="A484" s="4"/>
      <c r="B484" s="4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1"/>
      <c r="T484" s="10"/>
      <c r="U484" s="10"/>
      <c r="V484" s="12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</row>
    <row r="485" spans="1:44" s="1" customFormat="1" x14ac:dyDescent="0.25">
      <c r="A485" s="4"/>
      <c r="B485" s="4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1"/>
      <c r="T485" s="10"/>
      <c r="U485" s="10"/>
      <c r="V485" s="12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</row>
    <row r="486" spans="1:44" s="1" customFormat="1" x14ac:dyDescent="0.25">
      <c r="A486" s="4"/>
      <c r="B486" s="4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1"/>
      <c r="T486" s="10"/>
      <c r="U486" s="10"/>
      <c r="V486" s="12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</row>
    <row r="487" spans="1:44" s="1" customFormat="1" x14ac:dyDescent="0.25">
      <c r="A487" s="4"/>
      <c r="B487" s="4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1"/>
      <c r="T487" s="10"/>
      <c r="U487" s="10"/>
      <c r="V487" s="12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</row>
    <row r="488" spans="1:44" s="1" customFormat="1" x14ac:dyDescent="0.25">
      <c r="A488" s="4"/>
      <c r="B488" s="4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1"/>
      <c r="T488" s="10"/>
      <c r="U488" s="10"/>
      <c r="V488" s="12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</row>
    <row r="489" spans="1:44" s="1" customFormat="1" x14ac:dyDescent="0.25">
      <c r="A489" s="4"/>
      <c r="B489" s="4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1"/>
      <c r="T489" s="10"/>
      <c r="U489" s="10"/>
      <c r="V489" s="12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</row>
    <row r="490" spans="1:44" s="1" customFormat="1" x14ac:dyDescent="0.25">
      <c r="A490" s="4"/>
      <c r="B490" s="4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1"/>
      <c r="T490" s="10"/>
      <c r="U490" s="10"/>
      <c r="V490" s="12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</row>
    <row r="491" spans="1:44" s="1" customFormat="1" x14ac:dyDescent="0.25">
      <c r="A491" s="4"/>
      <c r="B491" s="4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1"/>
      <c r="T491" s="10"/>
      <c r="U491" s="10"/>
      <c r="V491" s="12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</row>
    <row r="492" spans="1:44" s="1" customFormat="1" x14ac:dyDescent="0.25">
      <c r="A492" s="4"/>
      <c r="B492" s="4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1"/>
      <c r="T492" s="10"/>
      <c r="U492" s="10"/>
      <c r="V492" s="12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</row>
    <row r="493" spans="1:44" s="1" customFormat="1" x14ac:dyDescent="0.25">
      <c r="A493" s="4"/>
      <c r="B493" s="4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1"/>
      <c r="T493" s="10"/>
      <c r="U493" s="10"/>
      <c r="V493" s="12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</row>
    <row r="494" spans="1:44" s="1" customFormat="1" x14ac:dyDescent="0.25">
      <c r="A494" s="4"/>
      <c r="B494" s="4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1"/>
      <c r="T494" s="10"/>
      <c r="U494" s="10"/>
      <c r="V494" s="12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</row>
    <row r="495" spans="1:44" s="1" customFormat="1" x14ac:dyDescent="0.25">
      <c r="A495" s="4"/>
      <c r="B495" s="4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1"/>
      <c r="T495" s="10"/>
      <c r="U495" s="10"/>
      <c r="V495" s="12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</row>
    <row r="496" spans="1:44" s="1" customFormat="1" x14ac:dyDescent="0.25">
      <c r="A496" s="4"/>
      <c r="B496" s="4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1"/>
      <c r="T496" s="10"/>
      <c r="U496" s="10"/>
      <c r="V496" s="12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</row>
    <row r="497" spans="1:44" s="1" customFormat="1" x14ac:dyDescent="0.25">
      <c r="A497" s="4"/>
      <c r="B497" s="4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1"/>
      <c r="T497" s="10"/>
      <c r="U497" s="10"/>
      <c r="V497" s="12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</row>
    <row r="498" spans="1:44" s="1" customFormat="1" x14ac:dyDescent="0.25">
      <c r="A498" s="4"/>
      <c r="B498" s="4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1"/>
      <c r="T498" s="10"/>
      <c r="U498" s="10"/>
      <c r="V498" s="12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</row>
    <row r="499" spans="1:44" s="1" customFormat="1" x14ac:dyDescent="0.25">
      <c r="A499" s="4"/>
      <c r="B499" s="4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1"/>
      <c r="T499" s="10"/>
      <c r="U499" s="10"/>
      <c r="V499" s="12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</row>
    <row r="500" spans="1:44" s="1" customFormat="1" x14ac:dyDescent="0.25">
      <c r="A500" s="4"/>
      <c r="B500" s="4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1"/>
      <c r="T500" s="10"/>
      <c r="U500" s="10"/>
      <c r="V500" s="12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</row>
    <row r="501" spans="1:44" s="1" customFormat="1" x14ac:dyDescent="0.25">
      <c r="A501" s="4"/>
      <c r="B501" s="4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1"/>
      <c r="T501" s="10"/>
      <c r="U501" s="10"/>
      <c r="V501" s="12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</row>
    <row r="502" spans="1:44" s="1" customFormat="1" x14ac:dyDescent="0.25">
      <c r="A502" s="4"/>
      <c r="B502" s="4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1"/>
      <c r="T502" s="10"/>
      <c r="U502" s="10"/>
      <c r="V502" s="12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</row>
    <row r="503" spans="1:44" s="1" customFormat="1" x14ac:dyDescent="0.25">
      <c r="A503" s="4"/>
      <c r="B503" s="4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1"/>
      <c r="T503" s="10"/>
      <c r="U503" s="10"/>
      <c r="V503" s="12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</row>
    <row r="504" spans="1:44" s="1" customFormat="1" x14ac:dyDescent="0.25">
      <c r="A504" s="4"/>
      <c r="B504" s="4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1"/>
      <c r="T504" s="10"/>
      <c r="U504" s="10"/>
      <c r="V504" s="12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</row>
    <row r="505" spans="1:44" s="1" customFormat="1" x14ac:dyDescent="0.25">
      <c r="A505" s="4"/>
      <c r="B505" s="4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1"/>
      <c r="T505" s="10"/>
      <c r="U505" s="10"/>
      <c r="V505" s="12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</row>
    <row r="506" spans="1:44" s="1" customFormat="1" x14ac:dyDescent="0.25">
      <c r="A506" s="4"/>
      <c r="B506" s="4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1"/>
      <c r="T506" s="10"/>
      <c r="U506" s="10"/>
      <c r="V506" s="12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</row>
    <row r="507" spans="1:44" s="1" customFormat="1" x14ac:dyDescent="0.25">
      <c r="A507" s="4"/>
      <c r="B507" s="4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1"/>
      <c r="T507" s="10"/>
      <c r="U507" s="10"/>
      <c r="V507" s="12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</row>
    <row r="508" spans="1:44" s="1" customFormat="1" x14ac:dyDescent="0.25">
      <c r="A508" s="4"/>
      <c r="B508" s="4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1"/>
      <c r="T508" s="10"/>
      <c r="U508" s="10"/>
      <c r="V508" s="12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</row>
    <row r="509" spans="1:44" s="1" customFormat="1" x14ac:dyDescent="0.25">
      <c r="A509" s="4"/>
      <c r="B509" s="4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1"/>
      <c r="T509" s="10"/>
      <c r="U509" s="10"/>
      <c r="V509" s="12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</row>
    <row r="510" spans="1:44" s="1" customFormat="1" x14ac:dyDescent="0.25">
      <c r="A510" s="4"/>
      <c r="B510" s="4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1"/>
      <c r="T510" s="10"/>
      <c r="U510" s="10"/>
      <c r="V510" s="12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</row>
    <row r="511" spans="1:44" s="1" customFormat="1" x14ac:dyDescent="0.25">
      <c r="A511" s="4"/>
      <c r="B511" s="4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1"/>
      <c r="T511" s="10"/>
      <c r="U511" s="10"/>
      <c r="V511" s="12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</row>
    <row r="512" spans="1:44" s="1" customFormat="1" x14ac:dyDescent="0.25">
      <c r="A512" s="4"/>
      <c r="B512" s="4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1"/>
      <c r="T512" s="10"/>
      <c r="U512" s="10"/>
      <c r="V512" s="12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</row>
    <row r="513" spans="1:44" s="1" customFormat="1" x14ac:dyDescent="0.25">
      <c r="A513" s="4"/>
      <c r="B513" s="4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1"/>
      <c r="T513" s="10"/>
      <c r="U513" s="10"/>
      <c r="V513" s="12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</row>
    <row r="514" spans="1:44" s="1" customFormat="1" x14ac:dyDescent="0.25">
      <c r="A514" s="4"/>
      <c r="B514" s="4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1"/>
      <c r="T514" s="10"/>
      <c r="U514" s="10"/>
      <c r="V514" s="12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</row>
    <row r="515" spans="1:44" s="1" customFormat="1" x14ac:dyDescent="0.25">
      <c r="A515" s="4"/>
      <c r="B515" s="4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1"/>
      <c r="T515" s="10"/>
      <c r="U515" s="10"/>
      <c r="V515" s="12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</row>
    <row r="516" spans="1:44" s="1" customFormat="1" x14ac:dyDescent="0.25">
      <c r="A516" s="4"/>
      <c r="B516" s="4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1"/>
      <c r="T516" s="10"/>
      <c r="U516" s="10"/>
      <c r="V516" s="12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</row>
    <row r="517" spans="1:44" s="1" customFormat="1" x14ac:dyDescent="0.25">
      <c r="A517" s="4"/>
      <c r="B517" s="4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1"/>
      <c r="T517" s="10"/>
      <c r="U517" s="10"/>
      <c r="V517" s="12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</row>
    <row r="518" spans="1:44" s="1" customFormat="1" x14ac:dyDescent="0.25">
      <c r="A518" s="4"/>
      <c r="B518" s="4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1"/>
      <c r="T518" s="10"/>
      <c r="U518" s="10"/>
      <c r="V518" s="12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</row>
    <row r="519" spans="1:44" s="1" customFormat="1" x14ac:dyDescent="0.25">
      <c r="A519" s="4"/>
      <c r="B519" s="4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1"/>
      <c r="T519" s="10"/>
      <c r="U519" s="10"/>
      <c r="V519" s="12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</row>
    <row r="520" spans="1:44" s="1" customFormat="1" x14ac:dyDescent="0.25">
      <c r="A520" s="4"/>
      <c r="B520" s="4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1"/>
      <c r="T520" s="10"/>
      <c r="U520" s="10"/>
      <c r="V520" s="12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</row>
    <row r="521" spans="1:44" s="1" customFormat="1" x14ac:dyDescent="0.25">
      <c r="A521" s="4"/>
      <c r="B521" s="4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1"/>
      <c r="T521" s="10"/>
      <c r="U521" s="10"/>
      <c r="V521" s="12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</row>
    <row r="522" spans="1:44" s="1" customFormat="1" x14ac:dyDescent="0.25">
      <c r="A522" s="4"/>
      <c r="B522" s="4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1"/>
      <c r="T522" s="10"/>
      <c r="U522" s="10"/>
      <c r="V522" s="12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</row>
    <row r="523" spans="1:44" s="1" customFormat="1" x14ac:dyDescent="0.25">
      <c r="A523" s="4"/>
      <c r="B523" s="4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1"/>
      <c r="T523" s="10"/>
      <c r="U523" s="10"/>
      <c r="V523" s="12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</row>
    <row r="524" spans="1:44" s="1" customFormat="1" x14ac:dyDescent="0.25">
      <c r="A524" s="4"/>
      <c r="B524" s="4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1"/>
      <c r="T524" s="10"/>
      <c r="U524" s="10"/>
      <c r="V524" s="12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</row>
    <row r="525" spans="1:44" s="1" customFormat="1" x14ac:dyDescent="0.25">
      <c r="A525" s="4"/>
      <c r="B525" s="4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1"/>
      <c r="T525" s="10"/>
      <c r="U525" s="10"/>
      <c r="V525" s="12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</row>
    <row r="526" spans="1:44" s="1" customFormat="1" x14ac:dyDescent="0.25">
      <c r="A526" s="4"/>
      <c r="B526" s="4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1"/>
      <c r="T526" s="10"/>
      <c r="U526" s="10"/>
      <c r="V526" s="12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</row>
    <row r="527" spans="1:44" s="1" customFormat="1" x14ac:dyDescent="0.25">
      <c r="A527" s="4"/>
      <c r="B527" s="4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1"/>
      <c r="T527" s="10"/>
      <c r="U527" s="10"/>
      <c r="V527" s="12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</row>
    <row r="528" spans="1:44" s="1" customFormat="1" x14ac:dyDescent="0.25">
      <c r="A528" s="4"/>
      <c r="B528" s="4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1"/>
      <c r="T528" s="10"/>
      <c r="U528" s="10"/>
      <c r="V528" s="12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</row>
    <row r="529" spans="1:44" s="1" customFormat="1" x14ac:dyDescent="0.25">
      <c r="A529" s="4"/>
      <c r="B529" s="4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1"/>
      <c r="T529" s="10"/>
      <c r="U529" s="10"/>
      <c r="V529" s="12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</row>
    <row r="530" spans="1:44" s="1" customFormat="1" x14ac:dyDescent="0.25">
      <c r="A530" s="4"/>
      <c r="B530" s="4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1"/>
      <c r="T530" s="10"/>
      <c r="U530" s="10"/>
      <c r="V530" s="12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</row>
    <row r="531" spans="1:44" s="1" customFormat="1" x14ac:dyDescent="0.25">
      <c r="A531" s="4"/>
      <c r="B531" s="4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1"/>
      <c r="T531" s="10"/>
      <c r="U531" s="10"/>
      <c r="V531" s="12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</row>
    <row r="532" spans="1:44" s="1" customFormat="1" x14ac:dyDescent="0.25">
      <c r="A532" s="4"/>
      <c r="B532" s="4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1"/>
      <c r="T532" s="10"/>
      <c r="U532" s="10"/>
      <c r="V532" s="12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</row>
    <row r="533" spans="1:44" s="1" customFormat="1" x14ac:dyDescent="0.25">
      <c r="A533" s="4"/>
      <c r="B533" s="4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1"/>
      <c r="T533" s="10"/>
      <c r="U533" s="10"/>
      <c r="V533" s="12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</row>
    <row r="534" spans="1:44" s="1" customFormat="1" x14ac:dyDescent="0.25">
      <c r="A534" s="4"/>
      <c r="B534" s="4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1"/>
      <c r="T534" s="10"/>
      <c r="U534" s="10"/>
      <c r="V534" s="12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</row>
    <row r="535" spans="1:44" s="1" customFormat="1" x14ac:dyDescent="0.25">
      <c r="A535" s="4"/>
      <c r="B535" s="4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1"/>
      <c r="T535" s="10"/>
      <c r="U535" s="10"/>
      <c r="V535" s="12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</row>
    <row r="536" spans="1:44" s="1" customFormat="1" x14ac:dyDescent="0.25">
      <c r="A536" s="4"/>
      <c r="B536" s="4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1"/>
      <c r="T536" s="10"/>
      <c r="U536" s="10"/>
      <c r="V536" s="12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</row>
    <row r="537" spans="1:44" s="1" customFormat="1" x14ac:dyDescent="0.25">
      <c r="A537" s="4"/>
      <c r="B537" s="4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1"/>
      <c r="T537" s="10"/>
      <c r="U537" s="10"/>
      <c r="V537" s="12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</row>
    <row r="538" spans="1:44" s="1" customFormat="1" x14ac:dyDescent="0.25">
      <c r="A538" s="4"/>
      <c r="B538" s="4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1"/>
      <c r="T538" s="10"/>
      <c r="U538" s="10"/>
      <c r="V538" s="12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</row>
    <row r="539" spans="1:44" s="1" customFormat="1" x14ac:dyDescent="0.25">
      <c r="A539" s="4"/>
      <c r="B539" s="4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1"/>
      <c r="T539" s="10"/>
      <c r="U539" s="10"/>
      <c r="V539" s="12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</row>
    <row r="540" spans="1:44" s="1" customFormat="1" x14ac:dyDescent="0.25">
      <c r="A540" s="4"/>
      <c r="B540" s="4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1"/>
      <c r="T540" s="10"/>
      <c r="U540" s="10"/>
      <c r="V540" s="12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</row>
    <row r="541" spans="1:44" s="1" customFormat="1" x14ac:dyDescent="0.25">
      <c r="A541" s="4"/>
      <c r="B541" s="4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1"/>
      <c r="T541" s="10"/>
      <c r="U541" s="10"/>
      <c r="V541" s="12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</row>
    <row r="542" spans="1:44" s="1" customFormat="1" x14ac:dyDescent="0.25">
      <c r="A542" s="4"/>
      <c r="B542" s="4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1"/>
      <c r="T542" s="10"/>
      <c r="U542" s="10"/>
      <c r="V542" s="12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</row>
    <row r="543" spans="1:44" s="1" customFormat="1" x14ac:dyDescent="0.25">
      <c r="A543" s="4"/>
      <c r="B543" s="4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1"/>
      <c r="T543" s="10"/>
      <c r="U543" s="10"/>
      <c r="V543" s="12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</row>
    <row r="544" spans="1:44" s="1" customFormat="1" x14ac:dyDescent="0.25">
      <c r="A544" s="4"/>
      <c r="B544" s="4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1"/>
      <c r="T544" s="10"/>
      <c r="U544" s="10"/>
      <c r="V544" s="12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</row>
    <row r="545" spans="1:44" s="1" customFormat="1" x14ac:dyDescent="0.25">
      <c r="A545" s="4"/>
      <c r="B545" s="4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1"/>
      <c r="T545" s="10"/>
      <c r="U545" s="10"/>
      <c r="V545" s="12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</row>
    <row r="546" spans="1:44" s="1" customFormat="1" x14ac:dyDescent="0.25">
      <c r="A546" s="4"/>
      <c r="B546" s="4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1"/>
      <c r="T546" s="10"/>
      <c r="U546" s="10"/>
      <c r="V546" s="12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</row>
    <row r="547" spans="1:44" s="1" customFormat="1" x14ac:dyDescent="0.25">
      <c r="A547" s="4"/>
      <c r="B547" s="4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1"/>
      <c r="T547" s="10"/>
      <c r="U547" s="10"/>
      <c r="V547" s="12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</row>
    <row r="548" spans="1:44" s="1" customFormat="1" x14ac:dyDescent="0.25">
      <c r="A548" s="4"/>
      <c r="B548" s="4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1"/>
      <c r="T548" s="10"/>
      <c r="U548" s="10"/>
      <c r="V548" s="12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</row>
    <row r="549" spans="1:44" s="1" customFormat="1" x14ac:dyDescent="0.25">
      <c r="A549" s="4"/>
      <c r="B549" s="4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1"/>
      <c r="T549" s="10"/>
      <c r="U549" s="10"/>
      <c r="V549" s="12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</row>
    <row r="550" spans="1:44" s="1" customFormat="1" x14ac:dyDescent="0.25">
      <c r="A550" s="4"/>
      <c r="B550" s="4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1"/>
      <c r="T550" s="10"/>
      <c r="U550" s="10"/>
      <c r="V550" s="12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</row>
    <row r="551" spans="1:44" s="1" customFormat="1" x14ac:dyDescent="0.25">
      <c r="A551" s="4"/>
      <c r="B551" s="4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1"/>
      <c r="T551" s="10"/>
      <c r="U551" s="10"/>
      <c r="V551" s="12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</row>
    <row r="552" spans="1:44" s="1" customFormat="1" x14ac:dyDescent="0.25">
      <c r="A552" s="4"/>
      <c r="B552" s="4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1"/>
      <c r="T552" s="10"/>
      <c r="U552" s="10"/>
      <c r="V552" s="12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</row>
    <row r="553" spans="1:44" s="1" customFormat="1" x14ac:dyDescent="0.25">
      <c r="A553" s="4"/>
      <c r="B553" s="4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1"/>
      <c r="T553" s="10"/>
      <c r="U553" s="10"/>
      <c r="V553" s="12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</row>
    <row r="554" spans="1:44" s="1" customFormat="1" x14ac:dyDescent="0.25">
      <c r="A554" s="4"/>
      <c r="B554" s="4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1"/>
      <c r="T554" s="10"/>
      <c r="U554" s="10"/>
      <c r="V554" s="12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</row>
    <row r="555" spans="1:44" s="1" customFormat="1" x14ac:dyDescent="0.25">
      <c r="A555" s="4"/>
      <c r="B555" s="4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1"/>
      <c r="T555" s="10"/>
      <c r="U555" s="10"/>
      <c r="V555" s="12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</row>
    <row r="556" spans="1:44" s="1" customFormat="1" x14ac:dyDescent="0.25">
      <c r="A556" s="4"/>
      <c r="B556" s="4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1"/>
      <c r="T556" s="10"/>
      <c r="U556" s="10"/>
      <c r="V556" s="12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</row>
    <row r="557" spans="1:44" s="1" customFormat="1" x14ac:dyDescent="0.25">
      <c r="A557" s="4"/>
      <c r="B557" s="4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1"/>
      <c r="T557" s="10"/>
      <c r="U557" s="10"/>
      <c r="V557" s="12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</row>
    <row r="558" spans="1:44" s="1" customFormat="1" x14ac:dyDescent="0.25">
      <c r="A558" s="4"/>
      <c r="B558" s="4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1"/>
      <c r="T558" s="10"/>
      <c r="U558" s="10"/>
      <c r="V558" s="12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</row>
    <row r="559" spans="1:44" s="1" customFormat="1" x14ac:dyDescent="0.25">
      <c r="A559" s="4"/>
      <c r="B559" s="4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1"/>
      <c r="T559" s="10"/>
      <c r="U559" s="10"/>
      <c r="V559" s="12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</row>
    <row r="560" spans="1:44" s="1" customFormat="1" x14ac:dyDescent="0.25">
      <c r="A560" s="4"/>
      <c r="B560" s="4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1"/>
      <c r="T560" s="10"/>
      <c r="U560" s="10"/>
      <c r="V560" s="12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</row>
    <row r="561" spans="1:44" s="1" customFormat="1" x14ac:dyDescent="0.25">
      <c r="A561" s="4"/>
      <c r="B561" s="4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1"/>
      <c r="T561" s="10"/>
      <c r="U561" s="10"/>
      <c r="V561" s="12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</row>
    <row r="562" spans="1:44" s="1" customFormat="1" x14ac:dyDescent="0.25">
      <c r="A562" s="4"/>
      <c r="B562" s="4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1"/>
      <c r="T562" s="10"/>
      <c r="U562" s="10"/>
      <c r="V562" s="12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</row>
    <row r="563" spans="1:44" s="1" customFormat="1" x14ac:dyDescent="0.25">
      <c r="A563" s="4"/>
      <c r="B563" s="4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1"/>
      <c r="T563" s="10"/>
      <c r="U563" s="10"/>
      <c r="V563" s="12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</row>
    <row r="564" spans="1:44" s="1" customFormat="1" x14ac:dyDescent="0.25">
      <c r="A564" s="4"/>
      <c r="B564" s="4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1"/>
      <c r="T564" s="10"/>
      <c r="U564" s="10"/>
      <c r="V564" s="12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</row>
    <row r="565" spans="1:44" s="1" customFormat="1" x14ac:dyDescent="0.25">
      <c r="A565" s="4"/>
      <c r="B565" s="4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1"/>
      <c r="T565" s="10"/>
      <c r="U565" s="10"/>
      <c r="V565" s="12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</row>
    <row r="566" spans="1:44" s="1" customFormat="1" x14ac:dyDescent="0.25">
      <c r="A566" s="4"/>
      <c r="B566" s="4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1"/>
      <c r="T566" s="10"/>
      <c r="U566" s="10"/>
      <c r="V566" s="12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</row>
    <row r="567" spans="1:44" s="1" customFormat="1" x14ac:dyDescent="0.25">
      <c r="A567" s="4"/>
      <c r="B567" s="4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1"/>
      <c r="T567" s="10"/>
      <c r="U567" s="10"/>
      <c r="V567" s="12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</row>
    <row r="568" spans="1:44" s="1" customFormat="1" x14ac:dyDescent="0.25">
      <c r="A568" s="4"/>
      <c r="B568" s="4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1"/>
      <c r="T568" s="10"/>
      <c r="U568" s="10"/>
      <c r="V568" s="12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</row>
    <row r="569" spans="1:44" s="1" customFormat="1" x14ac:dyDescent="0.25">
      <c r="A569" s="4"/>
      <c r="B569" s="4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1"/>
      <c r="T569" s="10"/>
      <c r="U569" s="10"/>
      <c r="V569" s="12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</row>
    <row r="570" spans="1:44" s="1" customFormat="1" x14ac:dyDescent="0.25">
      <c r="A570" s="4"/>
      <c r="B570" s="4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1"/>
      <c r="T570" s="10"/>
      <c r="U570" s="10"/>
      <c r="V570" s="12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</row>
    <row r="571" spans="1:44" s="1" customFormat="1" x14ac:dyDescent="0.25">
      <c r="A571" s="4"/>
      <c r="B571" s="4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1"/>
      <c r="T571" s="10"/>
      <c r="U571" s="10"/>
      <c r="V571" s="12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</row>
    <row r="572" spans="1:44" s="1" customFormat="1" x14ac:dyDescent="0.25">
      <c r="A572" s="4"/>
      <c r="B572" s="4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1"/>
      <c r="T572" s="10"/>
      <c r="U572" s="10"/>
      <c r="V572" s="12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</row>
    <row r="573" spans="1:44" s="1" customFormat="1" x14ac:dyDescent="0.25">
      <c r="A573" s="4"/>
      <c r="B573" s="4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1"/>
      <c r="T573" s="10"/>
      <c r="U573" s="10"/>
      <c r="V573" s="12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</row>
    <row r="574" spans="1:44" s="1" customFormat="1" x14ac:dyDescent="0.25">
      <c r="A574" s="4"/>
      <c r="B574" s="4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1"/>
      <c r="T574" s="10"/>
      <c r="U574" s="10"/>
      <c r="V574" s="12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</row>
    <row r="575" spans="1:44" s="1" customFormat="1" x14ac:dyDescent="0.25">
      <c r="A575" s="4"/>
      <c r="B575" s="4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1"/>
      <c r="T575" s="10"/>
      <c r="U575" s="10"/>
      <c r="V575" s="12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</row>
    <row r="576" spans="1:44" s="1" customFormat="1" x14ac:dyDescent="0.25">
      <c r="A576" s="4"/>
      <c r="B576" s="4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1"/>
      <c r="T576" s="10"/>
      <c r="U576" s="10"/>
      <c r="V576" s="12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</row>
    <row r="577" spans="1:44" s="1" customFormat="1" x14ac:dyDescent="0.25">
      <c r="A577" s="4"/>
      <c r="B577" s="4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1"/>
      <c r="T577" s="10"/>
      <c r="U577" s="10"/>
      <c r="V577" s="12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</row>
    <row r="578" spans="1:44" s="1" customFormat="1" x14ac:dyDescent="0.25">
      <c r="A578" s="4"/>
      <c r="B578" s="4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1"/>
      <c r="T578" s="10"/>
      <c r="U578" s="10"/>
      <c r="V578" s="12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</row>
    <row r="579" spans="1:44" s="1" customFormat="1" x14ac:dyDescent="0.25">
      <c r="A579" s="4"/>
      <c r="B579" s="4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1"/>
      <c r="T579" s="10"/>
      <c r="U579" s="10"/>
      <c r="V579" s="12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</row>
    <row r="580" spans="1:44" s="1" customFormat="1" x14ac:dyDescent="0.25">
      <c r="A580" s="4"/>
      <c r="B580" s="4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1"/>
      <c r="T580" s="10"/>
      <c r="U580" s="10"/>
      <c r="V580" s="12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</row>
    <row r="581" spans="1:44" s="1" customFormat="1" x14ac:dyDescent="0.25">
      <c r="A581" s="4"/>
      <c r="B581" s="4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1"/>
      <c r="T581" s="10"/>
      <c r="U581" s="10"/>
      <c r="V581" s="12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</row>
    <row r="582" spans="1:44" s="1" customFormat="1" x14ac:dyDescent="0.25">
      <c r="A582" s="4"/>
      <c r="B582" s="4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1"/>
      <c r="T582" s="10"/>
      <c r="U582" s="10"/>
      <c r="V582" s="12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</row>
    <row r="583" spans="1:44" s="1" customFormat="1" x14ac:dyDescent="0.25">
      <c r="A583" s="4"/>
      <c r="B583" s="4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1"/>
      <c r="T583" s="10"/>
      <c r="U583" s="10"/>
      <c r="V583" s="12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</row>
    <row r="584" spans="1:44" s="1" customFormat="1" x14ac:dyDescent="0.25">
      <c r="A584" s="4"/>
      <c r="B584" s="4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1"/>
      <c r="T584" s="10"/>
      <c r="U584" s="10"/>
      <c r="V584" s="12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</row>
    <row r="585" spans="1:44" s="1" customFormat="1" x14ac:dyDescent="0.25">
      <c r="A585" s="4"/>
      <c r="B585" s="4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1"/>
      <c r="T585" s="10"/>
      <c r="U585" s="10"/>
      <c r="V585" s="12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</row>
    <row r="586" spans="1:44" s="1" customFormat="1" x14ac:dyDescent="0.25">
      <c r="A586" s="4"/>
      <c r="B586" s="4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1"/>
      <c r="T586" s="10"/>
      <c r="U586" s="10"/>
      <c r="V586" s="12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</row>
    <row r="587" spans="1:44" s="1" customFormat="1" x14ac:dyDescent="0.25">
      <c r="A587" s="4"/>
      <c r="B587" s="4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1"/>
      <c r="T587" s="10"/>
      <c r="U587" s="10"/>
      <c r="V587" s="12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</row>
    <row r="588" spans="1:44" s="1" customFormat="1" x14ac:dyDescent="0.25">
      <c r="A588" s="4"/>
      <c r="B588" s="4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1"/>
      <c r="T588" s="10"/>
      <c r="U588" s="10"/>
      <c r="V588" s="12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</row>
    <row r="589" spans="1:44" s="1" customFormat="1" x14ac:dyDescent="0.25">
      <c r="A589" s="4"/>
      <c r="B589" s="4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1"/>
      <c r="T589" s="10"/>
      <c r="U589" s="10"/>
      <c r="V589" s="12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</row>
    <row r="590" spans="1:44" s="1" customFormat="1" x14ac:dyDescent="0.25">
      <c r="A590" s="4"/>
      <c r="B590" s="4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1"/>
      <c r="T590" s="10"/>
      <c r="U590" s="10"/>
      <c r="V590" s="12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</row>
    <row r="591" spans="1:44" s="1" customFormat="1" x14ac:dyDescent="0.25">
      <c r="A591" s="4"/>
      <c r="B591" s="4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1"/>
      <c r="T591" s="10"/>
      <c r="U591" s="10"/>
      <c r="V591" s="12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</row>
    <row r="592" spans="1:44" s="1" customFormat="1" x14ac:dyDescent="0.25">
      <c r="A592" s="4"/>
      <c r="B592" s="4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1"/>
      <c r="T592" s="10"/>
      <c r="U592" s="10"/>
      <c r="V592" s="12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</row>
    <row r="593" spans="1:44" s="1" customFormat="1" x14ac:dyDescent="0.25">
      <c r="A593" s="4"/>
      <c r="B593" s="4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1"/>
      <c r="T593" s="10"/>
      <c r="U593" s="10"/>
      <c r="V593" s="12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</row>
    <row r="594" spans="1:44" s="1" customFormat="1" x14ac:dyDescent="0.25">
      <c r="A594" s="4"/>
      <c r="B594" s="4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1"/>
      <c r="T594" s="10"/>
      <c r="U594" s="10"/>
      <c r="V594" s="12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</row>
    <row r="595" spans="1:44" s="1" customFormat="1" x14ac:dyDescent="0.25">
      <c r="A595" s="4"/>
      <c r="B595" s="4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1"/>
      <c r="T595" s="10"/>
      <c r="U595" s="10"/>
      <c r="V595" s="12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</row>
    <row r="596" spans="1:44" s="1" customFormat="1" x14ac:dyDescent="0.25">
      <c r="A596" s="4"/>
      <c r="B596" s="4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1"/>
      <c r="T596" s="10"/>
      <c r="U596" s="10"/>
      <c r="V596" s="12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</row>
    <row r="597" spans="1:44" s="1" customFormat="1" x14ac:dyDescent="0.25">
      <c r="A597" s="4"/>
      <c r="B597" s="4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1"/>
      <c r="T597" s="10"/>
      <c r="U597" s="10"/>
      <c r="V597" s="12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</row>
    <row r="598" spans="1:44" s="1" customFormat="1" x14ac:dyDescent="0.25">
      <c r="A598" s="4"/>
      <c r="B598" s="4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1"/>
      <c r="T598" s="10"/>
      <c r="U598" s="10"/>
      <c r="V598" s="12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</row>
    <row r="599" spans="1:44" s="1" customFormat="1" x14ac:dyDescent="0.25">
      <c r="A599" s="4"/>
      <c r="B599" s="4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1"/>
      <c r="T599" s="10"/>
      <c r="U599" s="10"/>
      <c r="V599" s="12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</row>
    <row r="600" spans="1:44" s="1" customFormat="1" x14ac:dyDescent="0.25">
      <c r="A600" s="4"/>
      <c r="B600" s="4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1"/>
      <c r="T600" s="10"/>
      <c r="U600" s="10"/>
      <c r="V600" s="12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</row>
    <row r="601" spans="1:44" s="1" customFormat="1" x14ac:dyDescent="0.25">
      <c r="A601" s="4"/>
      <c r="B601" s="4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1"/>
      <c r="T601" s="10"/>
      <c r="U601" s="10"/>
      <c r="V601" s="12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</row>
    <row r="602" spans="1:44" s="1" customFormat="1" x14ac:dyDescent="0.25">
      <c r="A602" s="4"/>
      <c r="B602" s="4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1"/>
      <c r="T602" s="10"/>
      <c r="U602" s="10"/>
      <c r="V602" s="12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</row>
    <row r="603" spans="1:44" s="1" customFormat="1" x14ac:dyDescent="0.25">
      <c r="A603" s="4"/>
      <c r="B603" s="4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1"/>
      <c r="T603" s="10"/>
      <c r="U603" s="10"/>
      <c r="V603" s="12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</row>
    <row r="604" spans="1:44" s="1" customFormat="1" x14ac:dyDescent="0.25">
      <c r="A604" s="4"/>
      <c r="B604" s="4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1"/>
      <c r="T604" s="10"/>
      <c r="U604" s="10"/>
      <c r="V604" s="12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</row>
    <row r="605" spans="1:44" s="1" customFormat="1" x14ac:dyDescent="0.25">
      <c r="A605" s="4"/>
      <c r="B605" s="4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1"/>
      <c r="T605" s="10"/>
      <c r="U605" s="10"/>
      <c r="V605" s="12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</row>
    <row r="606" spans="1:44" s="1" customFormat="1" x14ac:dyDescent="0.25">
      <c r="A606" s="4"/>
      <c r="B606" s="4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1"/>
      <c r="T606" s="10"/>
      <c r="U606" s="10"/>
      <c r="V606" s="12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</row>
    <row r="607" spans="1:44" s="1" customFormat="1" x14ac:dyDescent="0.25">
      <c r="A607" s="4"/>
      <c r="B607" s="4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1"/>
      <c r="T607" s="10"/>
      <c r="U607" s="10"/>
      <c r="V607" s="12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</row>
    <row r="608" spans="1:44" s="1" customFormat="1" x14ac:dyDescent="0.25">
      <c r="A608" s="4"/>
      <c r="B608" s="4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1"/>
      <c r="T608" s="10"/>
      <c r="U608" s="10"/>
      <c r="V608" s="12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</row>
    <row r="609" spans="1:44" s="1" customFormat="1" x14ac:dyDescent="0.25">
      <c r="A609" s="4"/>
      <c r="B609" s="4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1"/>
      <c r="T609" s="10"/>
      <c r="U609" s="10"/>
      <c r="V609" s="12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</row>
    <row r="610" spans="1:44" s="1" customFormat="1" x14ac:dyDescent="0.25">
      <c r="A610" s="4"/>
      <c r="B610" s="4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1"/>
      <c r="T610" s="10"/>
      <c r="U610" s="10"/>
      <c r="V610" s="12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</row>
    <row r="611" spans="1:44" s="1" customFormat="1" x14ac:dyDescent="0.25">
      <c r="A611" s="4"/>
      <c r="B611" s="4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1"/>
      <c r="T611" s="10"/>
      <c r="U611" s="10"/>
      <c r="V611" s="12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</row>
    <row r="612" spans="1:44" s="1" customFormat="1" x14ac:dyDescent="0.25">
      <c r="A612" s="4"/>
      <c r="B612" s="4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1"/>
      <c r="T612" s="10"/>
      <c r="U612" s="10"/>
      <c r="V612" s="12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</row>
    <row r="613" spans="1:44" s="1" customFormat="1" x14ac:dyDescent="0.25">
      <c r="A613" s="4"/>
      <c r="B613" s="4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1"/>
      <c r="T613" s="10"/>
      <c r="U613" s="10"/>
      <c r="V613" s="12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</row>
    <row r="614" spans="1:44" s="1" customFormat="1" x14ac:dyDescent="0.25">
      <c r="A614" s="4"/>
      <c r="B614" s="4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1"/>
      <c r="T614" s="10"/>
      <c r="U614" s="10"/>
      <c r="V614" s="12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</row>
    <row r="615" spans="1:44" s="1" customFormat="1" x14ac:dyDescent="0.25">
      <c r="A615" s="4"/>
      <c r="B615" s="4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1"/>
      <c r="T615" s="10"/>
      <c r="U615" s="10"/>
      <c r="V615" s="12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</row>
    <row r="616" spans="1:44" s="1" customFormat="1" x14ac:dyDescent="0.25">
      <c r="A616" s="4"/>
      <c r="B616" s="4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1"/>
      <c r="T616" s="10"/>
      <c r="U616" s="10"/>
      <c r="V616" s="12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</row>
    <row r="617" spans="1:44" s="1" customFormat="1" x14ac:dyDescent="0.25">
      <c r="A617" s="4"/>
      <c r="B617" s="4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1"/>
      <c r="T617" s="10"/>
      <c r="U617" s="10"/>
      <c r="V617" s="12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</row>
    <row r="618" spans="1:44" s="1" customFormat="1" x14ac:dyDescent="0.25">
      <c r="A618" s="4"/>
      <c r="B618" s="4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1"/>
      <c r="T618" s="10"/>
      <c r="U618" s="10"/>
      <c r="V618" s="12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</row>
    <row r="619" spans="1:44" s="1" customFormat="1" x14ac:dyDescent="0.25">
      <c r="A619" s="4"/>
      <c r="B619" s="4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1"/>
      <c r="T619" s="10"/>
      <c r="U619" s="10"/>
      <c r="V619" s="12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</row>
    <row r="620" spans="1:44" s="1" customFormat="1" x14ac:dyDescent="0.25">
      <c r="A620" s="4"/>
      <c r="B620" s="4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1"/>
      <c r="T620" s="10"/>
      <c r="U620" s="10"/>
      <c r="V620" s="12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</row>
    <row r="621" spans="1:44" s="1" customFormat="1" x14ac:dyDescent="0.25">
      <c r="A621" s="4"/>
      <c r="B621" s="4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1"/>
      <c r="T621" s="10"/>
      <c r="U621" s="10"/>
      <c r="V621" s="12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</row>
    <row r="622" spans="1:44" s="1" customFormat="1" x14ac:dyDescent="0.25">
      <c r="A622" s="4"/>
      <c r="B622" s="4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1"/>
      <c r="T622" s="10"/>
      <c r="U622" s="10"/>
      <c r="V622" s="12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</row>
    <row r="623" spans="1:44" s="1" customFormat="1" x14ac:dyDescent="0.25">
      <c r="A623" s="4"/>
      <c r="B623" s="4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1"/>
      <c r="T623" s="10"/>
      <c r="U623" s="10"/>
      <c r="V623" s="12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</row>
    <row r="624" spans="1:44" s="1" customFormat="1" x14ac:dyDescent="0.25">
      <c r="A624" s="4"/>
      <c r="B624" s="4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1"/>
      <c r="T624" s="10"/>
      <c r="U624" s="10"/>
      <c r="V624" s="12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</row>
    <row r="625" spans="1:44" s="1" customFormat="1" x14ac:dyDescent="0.25">
      <c r="A625" s="4"/>
      <c r="B625" s="4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1"/>
      <c r="T625" s="10"/>
      <c r="U625" s="10"/>
      <c r="V625" s="12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</row>
    <row r="626" spans="1:44" s="1" customFormat="1" x14ac:dyDescent="0.25">
      <c r="A626" s="4"/>
      <c r="B626" s="4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1"/>
      <c r="T626" s="10"/>
      <c r="U626" s="10"/>
      <c r="V626" s="12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</row>
    <row r="627" spans="1:44" s="1" customFormat="1" x14ac:dyDescent="0.25">
      <c r="A627" s="4"/>
      <c r="B627" s="4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1"/>
      <c r="T627" s="10"/>
      <c r="U627" s="10"/>
      <c r="V627" s="12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</row>
    <row r="628" spans="1:44" s="1" customFormat="1" x14ac:dyDescent="0.25">
      <c r="A628" s="4"/>
      <c r="B628" s="4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1"/>
      <c r="T628" s="10"/>
      <c r="U628" s="10"/>
      <c r="V628" s="12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</row>
    <row r="629" spans="1:44" s="1" customFormat="1" x14ac:dyDescent="0.25">
      <c r="A629" s="4"/>
      <c r="B629" s="4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1"/>
      <c r="T629" s="10"/>
      <c r="U629" s="10"/>
      <c r="V629" s="12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</row>
    <row r="630" spans="1:44" s="1" customFormat="1" x14ac:dyDescent="0.25">
      <c r="A630" s="4"/>
      <c r="B630" s="4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1"/>
      <c r="T630" s="10"/>
      <c r="U630" s="10"/>
      <c r="V630" s="12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</row>
    <row r="631" spans="1:44" s="1" customFormat="1" x14ac:dyDescent="0.25">
      <c r="A631" s="4"/>
      <c r="B631" s="4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1"/>
      <c r="T631" s="10"/>
      <c r="U631" s="10"/>
      <c r="V631" s="12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</row>
    <row r="632" spans="1:44" s="1" customFormat="1" x14ac:dyDescent="0.25">
      <c r="A632" s="4"/>
      <c r="B632" s="4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1"/>
      <c r="T632" s="10"/>
      <c r="U632" s="10"/>
      <c r="V632" s="12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</row>
    <row r="633" spans="1:44" s="1" customFormat="1" x14ac:dyDescent="0.25">
      <c r="A633" s="4"/>
      <c r="B633" s="4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1"/>
      <c r="T633" s="10"/>
      <c r="U633" s="10"/>
      <c r="V633" s="12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</row>
    <row r="634" spans="1:44" s="1" customFormat="1" x14ac:dyDescent="0.25">
      <c r="A634" s="4"/>
      <c r="B634" s="4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1"/>
      <c r="T634" s="10"/>
      <c r="U634" s="10"/>
      <c r="V634" s="12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</row>
    <row r="635" spans="1:44" s="1" customFormat="1" x14ac:dyDescent="0.25">
      <c r="A635" s="4"/>
      <c r="B635" s="4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1"/>
      <c r="T635" s="10"/>
      <c r="U635" s="10"/>
      <c r="V635" s="12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</row>
    <row r="636" spans="1:44" s="1" customFormat="1" x14ac:dyDescent="0.25">
      <c r="A636" s="4"/>
      <c r="B636" s="4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1"/>
      <c r="T636" s="10"/>
      <c r="U636" s="10"/>
      <c r="V636" s="12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</row>
    <row r="637" spans="1:44" s="1" customFormat="1" x14ac:dyDescent="0.25">
      <c r="A637" s="4"/>
      <c r="B637" s="4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1"/>
      <c r="T637" s="10"/>
      <c r="U637" s="10"/>
      <c r="V637" s="12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</row>
    <row r="638" spans="1:44" s="1" customFormat="1" x14ac:dyDescent="0.25">
      <c r="A638" s="4"/>
      <c r="B638" s="4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1"/>
      <c r="T638" s="10"/>
      <c r="U638" s="10"/>
      <c r="V638" s="12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</row>
    <row r="639" spans="1:44" s="1" customFormat="1" x14ac:dyDescent="0.25">
      <c r="A639" s="4"/>
      <c r="B639" s="4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1"/>
      <c r="T639" s="10"/>
      <c r="U639" s="10"/>
      <c r="V639" s="12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</row>
    <row r="640" spans="1:44" s="1" customFormat="1" x14ac:dyDescent="0.25">
      <c r="A640" s="4"/>
      <c r="B640" s="4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1"/>
      <c r="T640" s="10"/>
      <c r="U640" s="10"/>
      <c r="V640" s="12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</row>
    <row r="641" spans="1:44" s="1" customFormat="1" x14ac:dyDescent="0.25">
      <c r="A641" s="4"/>
      <c r="B641" s="4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1"/>
      <c r="T641" s="10"/>
      <c r="U641" s="10"/>
      <c r="V641" s="12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</row>
    <row r="642" spans="1:44" s="1" customFormat="1" x14ac:dyDescent="0.25">
      <c r="A642" s="4"/>
      <c r="B642" s="4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1"/>
      <c r="T642" s="10"/>
      <c r="U642" s="10"/>
      <c r="V642" s="12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</row>
    <row r="643" spans="1:44" s="1" customFormat="1" x14ac:dyDescent="0.25">
      <c r="A643" s="4"/>
      <c r="B643" s="4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1"/>
      <c r="T643" s="10"/>
      <c r="U643" s="10"/>
      <c r="V643" s="12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</row>
    <row r="644" spans="1:44" s="1" customFormat="1" x14ac:dyDescent="0.25">
      <c r="A644" s="4"/>
      <c r="B644" s="4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1"/>
      <c r="T644" s="10"/>
      <c r="U644" s="10"/>
      <c r="V644" s="12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</row>
    <row r="645" spans="1:44" s="1" customFormat="1" x14ac:dyDescent="0.25">
      <c r="A645" s="4"/>
      <c r="B645" s="4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1"/>
      <c r="T645" s="10"/>
      <c r="U645" s="10"/>
      <c r="V645" s="12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</row>
    <row r="646" spans="1:44" s="1" customFormat="1" x14ac:dyDescent="0.25">
      <c r="A646" s="4"/>
      <c r="B646" s="4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1"/>
      <c r="T646" s="10"/>
      <c r="U646" s="10"/>
      <c r="V646" s="12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</row>
    <row r="647" spans="1:44" s="1" customFormat="1" x14ac:dyDescent="0.25">
      <c r="A647" s="4"/>
      <c r="B647" s="4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1"/>
      <c r="T647" s="10"/>
      <c r="U647" s="10"/>
      <c r="V647" s="12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</row>
    <row r="648" spans="1:44" s="1" customFormat="1" x14ac:dyDescent="0.25">
      <c r="A648" s="4"/>
      <c r="B648" s="4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1"/>
      <c r="T648" s="10"/>
      <c r="U648" s="10"/>
      <c r="V648" s="12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</row>
    <row r="649" spans="1:44" s="1" customFormat="1" x14ac:dyDescent="0.25">
      <c r="A649" s="4"/>
      <c r="B649" s="4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1"/>
      <c r="T649" s="10"/>
      <c r="U649" s="10"/>
      <c r="V649" s="12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</row>
    <row r="650" spans="1:44" s="1" customFormat="1" x14ac:dyDescent="0.25">
      <c r="A650" s="4"/>
      <c r="B650" s="4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1"/>
      <c r="T650" s="10"/>
      <c r="U650" s="10"/>
      <c r="V650" s="12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</row>
    <row r="651" spans="1:44" s="1" customFormat="1" x14ac:dyDescent="0.25">
      <c r="A651" s="4"/>
      <c r="B651" s="4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1"/>
      <c r="T651" s="10"/>
      <c r="U651" s="10"/>
      <c r="V651" s="12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</row>
    <row r="652" spans="1:44" s="1" customFormat="1" x14ac:dyDescent="0.25">
      <c r="A652" s="4"/>
      <c r="B652" s="4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1"/>
      <c r="T652" s="10"/>
      <c r="U652" s="10"/>
      <c r="V652" s="12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</row>
    <row r="653" spans="1:44" s="1" customFormat="1" x14ac:dyDescent="0.25">
      <c r="A653" s="4"/>
      <c r="B653" s="4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1"/>
      <c r="T653" s="10"/>
      <c r="U653" s="10"/>
      <c r="V653" s="12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</row>
    <row r="654" spans="1:44" s="1" customFormat="1" x14ac:dyDescent="0.25">
      <c r="A654" s="4"/>
      <c r="B654" s="4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1"/>
      <c r="T654" s="10"/>
      <c r="U654" s="10"/>
      <c r="V654" s="12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</row>
    <row r="655" spans="1:44" s="1" customFormat="1" x14ac:dyDescent="0.25">
      <c r="A655" s="4"/>
      <c r="B655" s="4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1"/>
      <c r="T655" s="10"/>
      <c r="U655" s="10"/>
      <c r="V655" s="12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</row>
    <row r="656" spans="1:44" s="1" customFormat="1" x14ac:dyDescent="0.25">
      <c r="A656" s="4"/>
      <c r="B656" s="4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1"/>
      <c r="T656" s="10"/>
      <c r="U656" s="10"/>
      <c r="V656" s="12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</row>
    <row r="657" spans="1:44" s="1" customFormat="1" x14ac:dyDescent="0.25">
      <c r="A657" s="4"/>
      <c r="B657" s="4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1"/>
      <c r="T657" s="10"/>
      <c r="U657" s="10"/>
      <c r="V657" s="12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</row>
    <row r="658" spans="1:44" s="1" customFormat="1" x14ac:dyDescent="0.25">
      <c r="A658" s="4"/>
      <c r="B658" s="4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1"/>
      <c r="T658" s="10"/>
      <c r="U658" s="10"/>
      <c r="V658" s="12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</row>
    <row r="659" spans="1:44" s="1" customFormat="1" x14ac:dyDescent="0.25">
      <c r="A659" s="4"/>
      <c r="B659" s="4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1"/>
      <c r="T659" s="10"/>
      <c r="U659" s="10"/>
      <c r="V659" s="12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</row>
    <row r="660" spans="1:44" s="1" customFormat="1" x14ac:dyDescent="0.25">
      <c r="A660" s="4"/>
      <c r="B660" s="4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1"/>
      <c r="T660" s="10"/>
      <c r="U660" s="10"/>
      <c r="V660" s="12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</row>
    <row r="661" spans="1:44" s="1" customFormat="1" x14ac:dyDescent="0.25">
      <c r="A661" s="4"/>
      <c r="B661" s="4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1"/>
      <c r="T661" s="10"/>
      <c r="U661" s="10"/>
      <c r="V661" s="12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</row>
    <row r="662" spans="1:44" s="1" customFormat="1" x14ac:dyDescent="0.25">
      <c r="A662" s="4"/>
      <c r="B662" s="4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1"/>
      <c r="T662" s="10"/>
      <c r="U662" s="10"/>
      <c r="V662" s="12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</row>
    <row r="663" spans="1:44" s="1" customFormat="1" x14ac:dyDescent="0.25">
      <c r="A663" s="4"/>
      <c r="B663" s="4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1"/>
      <c r="T663" s="10"/>
      <c r="U663" s="10"/>
      <c r="V663" s="12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</row>
    <row r="664" spans="1:44" s="1" customFormat="1" x14ac:dyDescent="0.25">
      <c r="A664" s="4"/>
      <c r="B664" s="4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1"/>
      <c r="T664" s="10"/>
      <c r="U664" s="10"/>
      <c r="V664" s="12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</row>
    <row r="665" spans="1:44" s="1" customFormat="1" x14ac:dyDescent="0.25">
      <c r="A665" s="4"/>
      <c r="B665" s="4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1"/>
      <c r="T665" s="10"/>
      <c r="U665" s="10"/>
      <c r="V665" s="12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</row>
    <row r="666" spans="1:44" s="1" customFormat="1" x14ac:dyDescent="0.25">
      <c r="A666" s="4"/>
      <c r="B666" s="4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1"/>
      <c r="T666" s="10"/>
      <c r="U666" s="10"/>
      <c r="V666" s="12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</row>
    <row r="667" spans="1:44" s="1" customFormat="1" x14ac:dyDescent="0.25">
      <c r="A667" s="4"/>
      <c r="B667" s="4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1"/>
      <c r="T667" s="10"/>
      <c r="U667" s="10"/>
      <c r="V667" s="12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</row>
    <row r="668" spans="1:44" s="1" customFormat="1" x14ac:dyDescent="0.25">
      <c r="A668" s="4"/>
      <c r="B668" s="4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1"/>
      <c r="T668" s="10"/>
      <c r="U668" s="10"/>
      <c r="V668" s="12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</row>
    <row r="669" spans="1:44" s="1" customFormat="1" x14ac:dyDescent="0.25">
      <c r="A669" s="4"/>
      <c r="B669" s="4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1"/>
      <c r="T669" s="10"/>
      <c r="U669" s="10"/>
      <c r="V669" s="12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</row>
    <row r="670" spans="1:44" s="1" customFormat="1" x14ac:dyDescent="0.25">
      <c r="A670" s="4"/>
      <c r="B670" s="4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1"/>
      <c r="T670" s="10"/>
      <c r="U670" s="10"/>
      <c r="V670" s="12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</row>
    <row r="671" spans="1:44" s="1" customFormat="1" x14ac:dyDescent="0.25">
      <c r="A671" s="4"/>
      <c r="B671" s="4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1"/>
      <c r="T671" s="10"/>
      <c r="U671" s="10"/>
      <c r="V671" s="12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</row>
    <row r="672" spans="1:44" s="1" customFormat="1" x14ac:dyDescent="0.25">
      <c r="A672" s="4"/>
      <c r="B672" s="4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1"/>
      <c r="T672" s="10"/>
      <c r="U672" s="10"/>
      <c r="V672" s="12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</row>
    <row r="673" spans="1:44" s="1" customFormat="1" x14ac:dyDescent="0.25">
      <c r="A673" s="4"/>
      <c r="B673" s="4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1"/>
      <c r="T673" s="10"/>
      <c r="U673" s="10"/>
      <c r="V673" s="12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</row>
    <row r="674" spans="1:44" s="1" customFormat="1" x14ac:dyDescent="0.25">
      <c r="A674" s="4"/>
      <c r="B674" s="4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1"/>
      <c r="T674" s="10"/>
      <c r="U674" s="10"/>
      <c r="V674" s="12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</row>
    <row r="675" spans="1:44" s="1" customFormat="1" x14ac:dyDescent="0.25">
      <c r="A675" s="4"/>
      <c r="B675" s="4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1"/>
      <c r="T675" s="10"/>
      <c r="U675" s="10"/>
      <c r="V675" s="12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</row>
    <row r="676" spans="1:44" s="1" customFormat="1" x14ac:dyDescent="0.25">
      <c r="A676" s="4"/>
      <c r="B676" s="4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1"/>
      <c r="T676" s="10"/>
      <c r="U676" s="10"/>
      <c r="V676" s="12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</row>
    <row r="677" spans="1:44" s="1" customFormat="1" x14ac:dyDescent="0.25">
      <c r="A677" s="4"/>
      <c r="B677" s="4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1"/>
      <c r="T677" s="10"/>
      <c r="U677" s="10"/>
      <c r="V677" s="12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</row>
    <row r="678" spans="1:44" s="1" customFormat="1" x14ac:dyDescent="0.25">
      <c r="A678" s="4"/>
      <c r="B678" s="4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1"/>
      <c r="T678" s="10"/>
      <c r="U678" s="10"/>
      <c r="V678" s="12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</row>
    <row r="679" spans="1:44" s="1" customFormat="1" x14ac:dyDescent="0.25">
      <c r="A679" s="4"/>
      <c r="B679" s="4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1"/>
      <c r="T679" s="10"/>
      <c r="U679" s="10"/>
      <c r="V679" s="12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</row>
    <row r="680" spans="1:44" s="1" customFormat="1" x14ac:dyDescent="0.25">
      <c r="A680" s="4"/>
      <c r="B680" s="4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1"/>
      <c r="T680" s="10"/>
      <c r="U680" s="10"/>
      <c r="V680" s="12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</row>
    <row r="681" spans="1:44" s="1" customFormat="1" x14ac:dyDescent="0.25">
      <c r="A681" s="4"/>
      <c r="B681" s="4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1"/>
      <c r="T681" s="10"/>
      <c r="U681" s="10"/>
      <c r="V681" s="12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</row>
    <row r="682" spans="1:44" s="1" customFormat="1" x14ac:dyDescent="0.25">
      <c r="A682" s="4"/>
      <c r="B682" s="4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1"/>
      <c r="T682" s="10"/>
      <c r="U682" s="10"/>
      <c r="V682" s="12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</row>
    <row r="683" spans="1:44" s="1" customFormat="1" x14ac:dyDescent="0.25">
      <c r="A683" s="4"/>
      <c r="B683" s="4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1"/>
      <c r="T683" s="10"/>
      <c r="U683" s="10"/>
      <c r="V683" s="12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</row>
    <row r="684" spans="1:44" s="1" customFormat="1" x14ac:dyDescent="0.25">
      <c r="A684" s="4"/>
      <c r="B684" s="4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1"/>
      <c r="T684" s="10"/>
      <c r="U684" s="10"/>
      <c r="V684" s="12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</row>
    <row r="685" spans="1:44" s="1" customFormat="1" x14ac:dyDescent="0.25">
      <c r="A685" s="4"/>
      <c r="B685" s="4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1"/>
      <c r="T685" s="10"/>
      <c r="U685" s="10"/>
      <c r="V685" s="12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</row>
    <row r="686" spans="1:44" s="1" customFormat="1" x14ac:dyDescent="0.25">
      <c r="A686" s="4"/>
      <c r="B686" s="4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1"/>
      <c r="T686" s="10"/>
      <c r="U686" s="10"/>
      <c r="V686" s="12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</row>
    <row r="687" spans="1:44" s="1" customFormat="1" x14ac:dyDescent="0.25">
      <c r="A687" s="4"/>
      <c r="B687" s="4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1"/>
      <c r="T687" s="10"/>
      <c r="U687" s="10"/>
      <c r="V687" s="12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</row>
    <row r="688" spans="1:44" s="1" customFormat="1" x14ac:dyDescent="0.25">
      <c r="A688" s="4"/>
      <c r="B688" s="4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1"/>
      <c r="T688" s="10"/>
      <c r="U688" s="10"/>
      <c r="V688" s="12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</row>
    <row r="689" spans="1:44" s="1" customFormat="1" x14ac:dyDescent="0.25">
      <c r="A689" s="4"/>
      <c r="B689" s="4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1"/>
      <c r="T689" s="10"/>
      <c r="U689" s="10"/>
      <c r="V689" s="12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</row>
    <row r="690" spans="1:44" s="1" customFormat="1" x14ac:dyDescent="0.25">
      <c r="A690" s="4"/>
      <c r="B690" s="4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1"/>
      <c r="T690" s="10"/>
      <c r="U690" s="10"/>
      <c r="V690" s="12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</row>
    <row r="691" spans="1:44" s="1" customFormat="1" x14ac:dyDescent="0.25">
      <c r="A691" s="4"/>
      <c r="B691" s="4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1"/>
      <c r="T691" s="10"/>
      <c r="U691" s="10"/>
      <c r="V691" s="12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</row>
    <row r="692" spans="1:44" s="1" customFormat="1" x14ac:dyDescent="0.25">
      <c r="A692" s="4"/>
      <c r="B692" s="4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1"/>
      <c r="T692" s="10"/>
      <c r="U692" s="10"/>
      <c r="V692" s="12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</row>
    <row r="693" spans="1:44" s="1" customFormat="1" x14ac:dyDescent="0.25">
      <c r="A693" s="4"/>
      <c r="B693" s="4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1"/>
      <c r="T693" s="10"/>
      <c r="U693" s="10"/>
      <c r="V693" s="12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</row>
    <row r="694" spans="1:44" s="1" customFormat="1" x14ac:dyDescent="0.25">
      <c r="A694" s="4"/>
      <c r="B694" s="4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1"/>
      <c r="T694" s="10"/>
      <c r="U694" s="10"/>
      <c r="V694" s="12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</row>
    <row r="695" spans="1:44" s="1" customFormat="1" x14ac:dyDescent="0.25">
      <c r="A695" s="4"/>
      <c r="B695" s="4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1"/>
      <c r="T695" s="10"/>
      <c r="U695" s="10"/>
      <c r="V695" s="12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</row>
    <row r="696" spans="1:44" s="1" customFormat="1" x14ac:dyDescent="0.25">
      <c r="A696" s="4"/>
      <c r="B696" s="4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1"/>
      <c r="T696" s="10"/>
      <c r="U696" s="10"/>
      <c r="V696" s="12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</row>
    <row r="697" spans="1:44" s="1" customFormat="1" x14ac:dyDescent="0.25">
      <c r="A697" s="4"/>
      <c r="B697" s="4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1"/>
      <c r="T697" s="10"/>
      <c r="U697" s="10"/>
      <c r="V697" s="12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</row>
    <row r="698" spans="1:44" s="1" customFormat="1" x14ac:dyDescent="0.25">
      <c r="A698" s="4"/>
      <c r="B698" s="4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1"/>
      <c r="T698" s="10"/>
      <c r="U698" s="10"/>
      <c r="V698" s="12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</row>
    <row r="699" spans="1:44" s="1" customFormat="1" x14ac:dyDescent="0.25">
      <c r="A699" s="4"/>
      <c r="B699" s="4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1"/>
      <c r="T699" s="10"/>
      <c r="U699" s="10"/>
      <c r="V699" s="12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</row>
    <row r="700" spans="1:44" s="1" customFormat="1" x14ac:dyDescent="0.25">
      <c r="A700" s="4"/>
      <c r="B700" s="4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1"/>
      <c r="T700" s="10"/>
      <c r="U700" s="10"/>
      <c r="V700" s="12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</row>
    <row r="701" spans="1:44" s="1" customFormat="1" x14ac:dyDescent="0.25">
      <c r="A701" s="4"/>
      <c r="B701" s="4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1"/>
      <c r="T701" s="10"/>
      <c r="U701" s="10"/>
      <c r="V701" s="12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</row>
    <row r="702" spans="1:44" s="1" customFormat="1" x14ac:dyDescent="0.25">
      <c r="A702" s="4"/>
      <c r="B702" s="4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1"/>
      <c r="T702" s="10"/>
      <c r="U702" s="10"/>
      <c r="V702" s="12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</row>
    <row r="703" spans="1:44" s="1" customFormat="1" x14ac:dyDescent="0.25">
      <c r="A703" s="4"/>
      <c r="B703" s="4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1"/>
      <c r="T703" s="10"/>
      <c r="U703" s="10"/>
      <c r="V703" s="12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</row>
    <row r="704" spans="1:44" s="1" customFormat="1" x14ac:dyDescent="0.25">
      <c r="A704" s="4"/>
      <c r="B704" s="4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1"/>
      <c r="T704" s="10"/>
      <c r="U704" s="10"/>
      <c r="V704" s="12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</row>
    <row r="705" spans="1:44" s="1" customFormat="1" x14ac:dyDescent="0.25">
      <c r="A705" s="4"/>
      <c r="B705" s="4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1"/>
      <c r="T705" s="10"/>
      <c r="U705" s="10"/>
      <c r="V705" s="12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</row>
    <row r="706" spans="1:44" s="1" customFormat="1" x14ac:dyDescent="0.25">
      <c r="A706" s="4"/>
      <c r="B706" s="4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1"/>
      <c r="T706" s="10"/>
      <c r="U706" s="10"/>
      <c r="V706" s="12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</row>
    <row r="707" spans="1:44" s="1" customFormat="1" x14ac:dyDescent="0.25">
      <c r="A707" s="4"/>
      <c r="B707" s="4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1"/>
      <c r="T707" s="10"/>
      <c r="U707" s="10"/>
      <c r="V707" s="12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</row>
    <row r="708" spans="1:44" s="1" customFormat="1" x14ac:dyDescent="0.25">
      <c r="A708" s="4"/>
      <c r="B708" s="4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1"/>
      <c r="T708" s="10"/>
      <c r="U708" s="10"/>
      <c r="V708" s="12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</row>
    <row r="709" spans="1:44" s="1" customFormat="1" x14ac:dyDescent="0.25">
      <c r="A709" s="4"/>
      <c r="B709" s="4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1"/>
      <c r="T709" s="10"/>
      <c r="U709" s="10"/>
      <c r="V709" s="12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</row>
    <row r="710" spans="1:44" s="1" customFormat="1" x14ac:dyDescent="0.25">
      <c r="A710" s="4"/>
      <c r="B710" s="4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1"/>
      <c r="T710" s="10"/>
      <c r="U710" s="10"/>
      <c r="V710" s="12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</row>
    <row r="711" spans="1:44" s="1" customFormat="1" x14ac:dyDescent="0.25">
      <c r="A711" s="4"/>
      <c r="B711" s="4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1"/>
      <c r="T711" s="10"/>
      <c r="U711" s="10"/>
      <c r="V711" s="12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</row>
    <row r="712" spans="1:44" s="1" customFormat="1" x14ac:dyDescent="0.25">
      <c r="A712" s="4"/>
      <c r="B712" s="4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1"/>
      <c r="T712" s="10"/>
      <c r="U712" s="10"/>
      <c r="V712" s="12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</row>
    <row r="713" spans="1:44" s="1" customFormat="1" x14ac:dyDescent="0.25">
      <c r="A713" s="4"/>
      <c r="B713" s="4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1"/>
      <c r="T713" s="10"/>
      <c r="U713" s="10"/>
      <c r="V713" s="12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</row>
    <row r="714" spans="1:44" s="1" customFormat="1" x14ac:dyDescent="0.25">
      <c r="A714" s="4"/>
      <c r="B714" s="4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1"/>
      <c r="T714" s="10"/>
      <c r="U714" s="10"/>
      <c r="V714" s="12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</row>
    <row r="715" spans="1:44" s="1" customFormat="1" x14ac:dyDescent="0.25">
      <c r="A715" s="4"/>
      <c r="B715" s="4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1"/>
      <c r="T715" s="10"/>
      <c r="U715" s="10"/>
      <c r="V715" s="12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</row>
    <row r="716" spans="1:44" s="1" customFormat="1" x14ac:dyDescent="0.25">
      <c r="A716" s="4"/>
      <c r="B716" s="4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1"/>
      <c r="T716" s="10"/>
      <c r="U716" s="10"/>
      <c r="V716" s="12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</row>
    <row r="717" spans="1:44" s="1" customFormat="1" x14ac:dyDescent="0.25">
      <c r="A717" s="4"/>
      <c r="B717" s="4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1"/>
      <c r="T717" s="10"/>
      <c r="U717" s="10"/>
      <c r="V717" s="12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</row>
    <row r="718" spans="1:44" s="1" customFormat="1" x14ac:dyDescent="0.25">
      <c r="A718" s="4"/>
      <c r="B718" s="4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1"/>
      <c r="T718" s="10"/>
      <c r="U718" s="10"/>
      <c r="V718" s="12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</row>
    <row r="719" spans="1:44" s="1" customFormat="1" x14ac:dyDescent="0.25">
      <c r="A719" s="4"/>
      <c r="B719" s="4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1"/>
      <c r="T719" s="10"/>
      <c r="U719" s="10"/>
      <c r="V719" s="12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</row>
    <row r="720" spans="1:44" s="1" customFormat="1" x14ac:dyDescent="0.25">
      <c r="A720" s="4"/>
      <c r="B720" s="4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1"/>
      <c r="T720" s="10"/>
      <c r="U720" s="10"/>
      <c r="V720" s="12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</row>
    <row r="721" spans="1:44" s="1" customFormat="1" x14ac:dyDescent="0.25">
      <c r="A721" s="4"/>
      <c r="B721" s="4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1"/>
      <c r="T721" s="10"/>
      <c r="U721" s="10"/>
      <c r="V721" s="12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</row>
    <row r="722" spans="1:44" s="1" customFormat="1" x14ac:dyDescent="0.25">
      <c r="A722" s="4"/>
      <c r="B722" s="4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1"/>
      <c r="T722" s="10"/>
      <c r="U722" s="10"/>
      <c r="V722" s="12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</row>
    <row r="723" spans="1:44" s="1" customFormat="1" x14ac:dyDescent="0.25">
      <c r="A723" s="4"/>
      <c r="B723" s="4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1"/>
      <c r="T723" s="10"/>
      <c r="U723" s="10"/>
      <c r="V723" s="12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</row>
    <row r="724" spans="1:44" s="1" customFormat="1" x14ac:dyDescent="0.25">
      <c r="A724" s="4"/>
      <c r="B724" s="4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1"/>
      <c r="T724" s="10"/>
      <c r="U724" s="10"/>
      <c r="V724" s="12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</row>
    <row r="725" spans="1:44" s="1" customFormat="1" x14ac:dyDescent="0.25">
      <c r="A725" s="4"/>
      <c r="B725" s="4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1"/>
      <c r="T725" s="10"/>
      <c r="U725" s="10"/>
      <c r="V725" s="12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</row>
    <row r="726" spans="1:44" s="1" customFormat="1" x14ac:dyDescent="0.25">
      <c r="A726" s="4"/>
      <c r="B726" s="4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1"/>
      <c r="T726" s="10"/>
      <c r="U726" s="10"/>
      <c r="V726" s="12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</row>
    <row r="727" spans="1:44" s="1" customFormat="1" x14ac:dyDescent="0.25">
      <c r="A727" s="4"/>
      <c r="B727" s="4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1"/>
      <c r="T727" s="10"/>
      <c r="U727" s="10"/>
      <c r="V727" s="12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</row>
    <row r="728" spans="1:44" s="1" customFormat="1" x14ac:dyDescent="0.25">
      <c r="A728" s="4"/>
      <c r="B728" s="4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1"/>
      <c r="T728" s="10"/>
      <c r="U728" s="10"/>
      <c r="V728" s="12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</row>
    <row r="729" spans="1:44" s="1" customFormat="1" x14ac:dyDescent="0.25">
      <c r="A729" s="4"/>
      <c r="B729" s="4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1"/>
      <c r="T729" s="10"/>
      <c r="U729" s="10"/>
      <c r="V729" s="12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</row>
    <row r="730" spans="1:44" s="1" customFormat="1" x14ac:dyDescent="0.25">
      <c r="A730" s="4"/>
      <c r="B730" s="4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1"/>
      <c r="T730" s="10"/>
      <c r="U730" s="10"/>
      <c r="V730" s="12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</row>
    <row r="731" spans="1:44" s="1" customFormat="1" x14ac:dyDescent="0.25">
      <c r="A731" s="4"/>
      <c r="B731" s="4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1"/>
      <c r="T731" s="10"/>
      <c r="U731" s="10"/>
      <c r="V731" s="12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</row>
    <row r="732" spans="1:44" s="1" customFormat="1" x14ac:dyDescent="0.25">
      <c r="A732" s="4"/>
      <c r="B732" s="4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1"/>
      <c r="T732" s="10"/>
      <c r="U732" s="10"/>
      <c r="V732" s="12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</row>
    <row r="733" spans="1:44" s="1" customFormat="1" x14ac:dyDescent="0.25">
      <c r="A733" s="4"/>
      <c r="B733" s="4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1"/>
      <c r="T733" s="10"/>
      <c r="U733" s="10"/>
      <c r="V733" s="12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</row>
    <row r="734" spans="1:44" s="1" customFormat="1" x14ac:dyDescent="0.25">
      <c r="A734" s="4"/>
      <c r="B734" s="4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1"/>
      <c r="T734" s="10"/>
      <c r="U734" s="10"/>
      <c r="V734" s="12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</row>
    <row r="735" spans="1:44" s="1" customFormat="1" x14ac:dyDescent="0.25">
      <c r="A735" s="4"/>
      <c r="B735" s="4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1"/>
      <c r="T735" s="10"/>
      <c r="U735" s="10"/>
      <c r="V735" s="12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</row>
    <row r="736" spans="1:44" s="1" customFormat="1" x14ac:dyDescent="0.25">
      <c r="A736" s="4"/>
      <c r="B736" s="4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1"/>
      <c r="T736" s="10"/>
      <c r="U736" s="10"/>
      <c r="V736" s="12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</row>
    <row r="737" spans="1:44" s="1" customFormat="1" x14ac:dyDescent="0.25">
      <c r="A737" s="4"/>
      <c r="B737" s="4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1"/>
      <c r="T737" s="10"/>
      <c r="U737" s="10"/>
      <c r="V737" s="12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</row>
    <row r="738" spans="1:44" s="1" customFormat="1" x14ac:dyDescent="0.25">
      <c r="A738" s="4"/>
      <c r="B738" s="4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1"/>
      <c r="T738" s="10"/>
      <c r="U738" s="10"/>
      <c r="V738" s="12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</row>
    <row r="739" spans="1:44" s="1" customFormat="1" x14ac:dyDescent="0.25">
      <c r="A739" s="4"/>
      <c r="B739" s="4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1"/>
      <c r="T739" s="10"/>
      <c r="U739" s="10"/>
      <c r="V739" s="12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</row>
    <row r="740" spans="1:44" s="1" customFormat="1" x14ac:dyDescent="0.25">
      <c r="A740" s="4"/>
      <c r="B740" s="4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1"/>
      <c r="T740" s="10"/>
      <c r="U740" s="10"/>
      <c r="V740" s="12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</row>
    <row r="741" spans="1:44" s="1" customFormat="1" x14ac:dyDescent="0.25">
      <c r="A741" s="4"/>
      <c r="B741" s="4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1"/>
      <c r="T741" s="10"/>
      <c r="U741" s="10"/>
      <c r="V741" s="12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</row>
    <row r="742" spans="1:44" s="1" customFormat="1" x14ac:dyDescent="0.25">
      <c r="A742" s="4"/>
      <c r="B742" s="4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1"/>
      <c r="T742" s="10"/>
      <c r="U742" s="10"/>
      <c r="V742" s="12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</row>
    <row r="743" spans="1:44" s="1" customFormat="1" x14ac:dyDescent="0.25">
      <c r="A743" s="4"/>
      <c r="B743" s="4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1"/>
      <c r="T743" s="10"/>
      <c r="U743" s="10"/>
      <c r="V743" s="12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</row>
    <row r="744" spans="1:44" s="1" customFormat="1" x14ac:dyDescent="0.25">
      <c r="A744" s="4"/>
      <c r="B744" s="4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1"/>
      <c r="T744" s="10"/>
      <c r="U744" s="10"/>
      <c r="V744" s="12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</row>
    <row r="745" spans="1:44" s="1" customFormat="1" x14ac:dyDescent="0.25">
      <c r="A745" s="4"/>
      <c r="B745" s="4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1"/>
      <c r="T745" s="10"/>
      <c r="U745" s="10"/>
      <c r="V745" s="12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</row>
    <row r="746" spans="1:44" s="1" customFormat="1" x14ac:dyDescent="0.25">
      <c r="A746" s="4"/>
      <c r="B746" s="4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1"/>
      <c r="T746" s="10"/>
      <c r="U746" s="10"/>
      <c r="V746" s="12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</row>
    <row r="747" spans="1:44" s="1" customFormat="1" x14ac:dyDescent="0.25">
      <c r="A747" s="4"/>
      <c r="B747" s="4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1"/>
      <c r="T747" s="10"/>
      <c r="U747" s="10"/>
      <c r="V747" s="12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</row>
    <row r="748" spans="1:44" s="1" customFormat="1" x14ac:dyDescent="0.25">
      <c r="A748" s="4"/>
      <c r="B748" s="4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1"/>
      <c r="T748" s="10"/>
      <c r="U748" s="10"/>
      <c r="V748" s="12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</row>
    <row r="749" spans="1:44" s="1" customFormat="1" x14ac:dyDescent="0.25">
      <c r="A749" s="4"/>
      <c r="B749" s="4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1"/>
      <c r="T749" s="10"/>
      <c r="U749" s="10"/>
      <c r="V749" s="12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</row>
    <row r="750" spans="1:44" s="1" customFormat="1" x14ac:dyDescent="0.25">
      <c r="A750" s="4"/>
      <c r="B750" s="4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1"/>
      <c r="T750" s="10"/>
      <c r="U750" s="10"/>
      <c r="V750" s="12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</row>
    <row r="751" spans="1:44" s="1" customFormat="1" x14ac:dyDescent="0.25">
      <c r="A751" s="4"/>
      <c r="B751" s="4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1"/>
      <c r="T751" s="10"/>
      <c r="U751" s="10"/>
      <c r="V751" s="12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</row>
    <row r="752" spans="1:44" s="1" customFormat="1" x14ac:dyDescent="0.25">
      <c r="A752" s="4"/>
      <c r="B752" s="4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1"/>
      <c r="T752" s="10"/>
      <c r="U752" s="10"/>
      <c r="V752" s="12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</row>
    <row r="753" spans="1:44" s="1" customFormat="1" x14ac:dyDescent="0.25">
      <c r="A753" s="4"/>
      <c r="B753" s="4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1"/>
      <c r="T753" s="10"/>
      <c r="U753" s="10"/>
      <c r="V753" s="12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</row>
    <row r="754" spans="1:44" s="1" customFormat="1" x14ac:dyDescent="0.25">
      <c r="A754" s="4"/>
      <c r="B754" s="4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1"/>
      <c r="T754" s="10"/>
      <c r="U754" s="10"/>
      <c r="V754" s="12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</row>
    <row r="755" spans="1:44" s="1" customFormat="1" x14ac:dyDescent="0.25">
      <c r="A755" s="4"/>
      <c r="B755" s="4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1"/>
      <c r="T755" s="10"/>
      <c r="U755" s="10"/>
      <c r="V755" s="12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</row>
    <row r="756" spans="1:44" s="1" customFormat="1" x14ac:dyDescent="0.25">
      <c r="A756" s="4"/>
      <c r="B756" s="4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1"/>
      <c r="T756" s="10"/>
      <c r="U756" s="10"/>
      <c r="V756" s="12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</row>
    <row r="757" spans="1:44" s="1" customFormat="1" x14ac:dyDescent="0.25">
      <c r="A757" s="4"/>
      <c r="B757" s="4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1"/>
      <c r="T757" s="10"/>
      <c r="U757" s="10"/>
      <c r="V757" s="12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</row>
    <row r="758" spans="1:44" s="1" customFormat="1" x14ac:dyDescent="0.25">
      <c r="A758" s="4"/>
      <c r="B758" s="4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1"/>
      <c r="T758" s="10"/>
      <c r="U758" s="10"/>
      <c r="V758" s="12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</row>
    <row r="759" spans="1:44" s="1" customFormat="1" x14ac:dyDescent="0.25">
      <c r="A759" s="4"/>
      <c r="B759" s="4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1"/>
      <c r="T759" s="10"/>
      <c r="U759" s="10"/>
      <c r="V759" s="12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</row>
    <row r="760" spans="1:44" s="1" customFormat="1" x14ac:dyDescent="0.25">
      <c r="A760" s="4"/>
      <c r="B760" s="4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1"/>
      <c r="T760" s="10"/>
      <c r="U760" s="10"/>
      <c r="V760" s="12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</row>
    <row r="761" spans="1:44" s="1" customFormat="1" x14ac:dyDescent="0.25">
      <c r="A761" s="4"/>
      <c r="B761" s="4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1"/>
      <c r="T761" s="10"/>
      <c r="U761" s="10"/>
      <c r="V761" s="12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</row>
    <row r="762" spans="1:44" s="1" customFormat="1" x14ac:dyDescent="0.25">
      <c r="A762" s="4"/>
      <c r="B762" s="4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1"/>
      <c r="T762" s="10"/>
      <c r="U762" s="10"/>
      <c r="V762" s="12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</row>
    <row r="763" spans="1:44" s="1" customFormat="1" x14ac:dyDescent="0.25">
      <c r="A763" s="4"/>
      <c r="B763" s="4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1"/>
      <c r="T763" s="10"/>
      <c r="U763" s="10"/>
      <c r="V763" s="12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</row>
    <row r="764" spans="1:44" s="1" customFormat="1" x14ac:dyDescent="0.25">
      <c r="A764" s="4"/>
      <c r="B764" s="4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1"/>
      <c r="T764" s="10"/>
      <c r="U764" s="10"/>
      <c r="V764" s="12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</row>
    <row r="765" spans="1:44" s="1" customFormat="1" x14ac:dyDescent="0.25">
      <c r="A765" s="4"/>
      <c r="B765" s="4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1"/>
      <c r="T765" s="10"/>
      <c r="U765" s="10"/>
      <c r="V765" s="12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</row>
    <row r="766" spans="1:44" s="1" customFormat="1" x14ac:dyDescent="0.25">
      <c r="A766" s="4"/>
      <c r="B766" s="4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1"/>
      <c r="T766" s="10"/>
      <c r="U766" s="10"/>
      <c r="V766" s="12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</row>
    <row r="767" spans="1:44" s="1" customFormat="1" x14ac:dyDescent="0.25">
      <c r="A767" s="4"/>
      <c r="B767" s="4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1"/>
      <c r="T767" s="10"/>
      <c r="U767" s="10"/>
      <c r="V767" s="12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</row>
    <row r="768" spans="1:44" s="1" customFormat="1" x14ac:dyDescent="0.25">
      <c r="A768" s="4"/>
      <c r="B768" s="4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1"/>
      <c r="T768" s="10"/>
      <c r="U768" s="10"/>
      <c r="V768" s="12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</row>
    <row r="769" spans="1:44" s="1" customFormat="1" x14ac:dyDescent="0.25">
      <c r="A769" s="4"/>
      <c r="B769" s="4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1"/>
      <c r="T769" s="10"/>
      <c r="U769" s="10"/>
      <c r="V769" s="12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</row>
    <row r="770" spans="1:44" s="1" customFormat="1" x14ac:dyDescent="0.25">
      <c r="A770" s="4"/>
      <c r="B770" s="4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1"/>
      <c r="T770" s="10"/>
      <c r="U770" s="10"/>
      <c r="V770" s="12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</row>
    <row r="771" spans="1:44" s="1" customFormat="1" x14ac:dyDescent="0.25">
      <c r="A771" s="4"/>
      <c r="B771" s="4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1"/>
      <c r="T771" s="10"/>
      <c r="U771" s="10"/>
      <c r="V771" s="12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</row>
    <row r="772" spans="1:44" s="1" customFormat="1" x14ac:dyDescent="0.25">
      <c r="A772" s="4"/>
      <c r="B772" s="4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1"/>
      <c r="T772" s="10"/>
      <c r="U772" s="10"/>
      <c r="V772" s="12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</row>
    <row r="773" spans="1:44" s="1" customFormat="1" x14ac:dyDescent="0.25">
      <c r="A773" s="4"/>
      <c r="B773" s="4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1"/>
      <c r="T773" s="10"/>
      <c r="U773" s="10"/>
      <c r="V773" s="12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</row>
    <row r="774" spans="1:44" s="1" customFormat="1" x14ac:dyDescent="0.25">
      <c r="A774" s="4"/>
      <c r="B774" s="4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1"/>
      <c r="T774" s="10"/>
      <c r="U774" s="10"/>
      <c r="V774" s="12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</row>
    <row r="775" spans="1:44" s="1" customFormat="1" x14ac:dyDescent="0.25">
      <c r="A775" s="4"/>
      <c r="B775" s="4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1"/>
      <c r="T775" s="10"/>
      <c r="U775" s="10"/>
      <c r="V775" s="12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</row>
    <row r="776" spans="1:44" s="1" customFormat="1" x14ac:dyDescent="0.25">
      <c r="A776" s="4"/>
      <c r="B776" s="4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1"/>
      <c r="T776" s="10"/>
      <c r="U776" s="10"/>
      <c r="V776" s="12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</row>
    <row r="777" spans="1:44" s="1" customFormat="1" x14ac:dyDescent="0.25">
      <c r="A777" s="4"/>
      <c r="B777" s="4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1"/>
      <c r="T777" s="10"/>
      <c r="U777" s="10"/>
      <c r="V777" s="12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</row>
    <row r="778" spans="1:44" s="1" customFormat="1" x14ac:dyDescent="0.25">
      <c r="A778" s="4"/>
      <c r="B778" s="4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1"/>
      <c r="T778" s="10"/>
      <c r="U778" s="10"/>
      <c r="V778" s="12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</row>
    <row r="779" spans="1:44" s="1" customFormat="1" x14ac:dyDescent="0.25">
      <c r="A779" s="4"/>
      <c r="B779" s="4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1"/>
      <c r="T779" s="10"/>
      <c r="U779" s="10"/>
      <c r="V779" s="12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</row>
    <row r="780" spans="1:44" s="1" customFormat="1" x14ac:dyDescent="0.25">
      <c r="A780" s="4"/>
      <c r="B780" s="4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1"/>
      <c r="T780" s="10"/>
      <c r="U780" s="10"/>
      <c r="V780" s="12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</row>
    <row r="781" spans="1:44" s="1" customFormat="1" x14ac:dyDescent="0.25">
      <c r="A781" s="4"/>
      <c r="B781" s="4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1"/>
      <c r="T781" s="10"/>
      <c r="U781" s="10"/>
      <c r="V781" s="12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</row>
    <row r="782" spans="1:44" s="1" customFormat="1" x14ac:dyDescent="0.25">
      <c r="A782" s="4"/>
      <c r="B782" s="4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1"/>
      <c r="T782" s="10"/>
      <c r="U782" s="10"/>
      <c r="V782" s="12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</row>
    <row r="783" spans="1:44" s="1" customFormat="1" x14ac:dyDescent="0.25">
      <c r="A783" s="4"/>
      <c r="B783" s="4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1"/>
      <c r="T783" s="10"/>
      <c r="U783" s="10"/>
      <c r="V783" s="12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</row>
    <row r="784" spans="1:44" s="1" customFormat="1" x14ac:dyDescent="0.25">
      <c r="A784" s="4"/>
      <c r="B784" s="4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1"/>
      <c r="T784" s="10"/>
      <c r="U784" s="10"/>
      <c r="V784" s="12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</row>
    <row r="785" spans="1:44" s="1" customFormat="1" x14ac:dyDescent="0.25">
      <c r="A785" s="4"/>
      <c r="B785" s="4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1"/>
      <c r="T785" s="10"/>
      <c r="U785" s="10"/>
      <c r="V785" s="12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</row>
    <row r="786" spans="1:44" s="1" customFormat="1" x14ac:dyDescent="0.25">
      <c r="A786" s="4"/>
      <c r="B786" s="4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1"/>
      <c r="T786" s="10"/>
      <c r="U786" s="10"/>
      <c r="V786" s="12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</row>
    <row r="787" spans="1:44" s="1" customFormat="1" x14ac:dyDescent="0.25">
      <c r="A787" s="4"/>
      <c r="B787" s="4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1"/>
      <c r="T787" s="10"/>
      <c r="U787" s="10"/>
      <c r="V787" s="12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</row>
    <row r="788" spans="1:44" s="1" customFormat="1" x14ac:dyDescent="0.25">
      <c r="A788" s="4"/>
      <c r="B788" s="4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1"/>
      <c r="T788" s="10"/>
      <c r="U788" s="10"/>
      <c r="V788" s="12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</row>
    <row r="789" spans="1:44" s="1" customFormat="1" x14ac:dyDescent="0.25">
      <c r="A789" s="4"/>
      <c r="B789" s="4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1"/>
      <c r="T789" s="10"/>
      <c r="U789" s="10"/>
      <c r="V789" s="12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</row>
    <row r="790" spans="1:44" s="1" customFormat="1" x14ac:dyDescent="0.25">
      <c r="A790" s="4"/>
      <c r="B790" s="4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1"/>
      <c r="T790" s="10"/>
      <c r="U790" s="10"/>
      <c r="V790" s="12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</row>
    <row r="791" spans="1:44" s="1" customFormat="1" x14ac:dyDescent="0.25">
      <c r="A791" s="4"/>
      <c r="B791" s="4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1"/>
      <c r="T791" s="10"/>
      <c r="U791" s="10"/>
      <c r="V791" s="12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</row>
    <row r="792" spans="1:44" s="1" customFormat="1" x14ac:dyDescent="0.25">
      <c r="A792" s="4"/>
      <c r="B792" s="4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1"/>
      <c r="T792" s="10"/>
      <c r="U792" s="10"/>
      <c r="V792" s="12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</row>
    <row r="793" spans="1:44" s="1" customFormat="1" x14ac:dyDescent="0.25">
      <c r="A793" s="4"/>
      <c r="B793" s="4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1"/>
      <c r="T793" s="10"/>
      <c r="U793" s="10"/>
      <c r="V793" s="12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</row>
    <row r="794" spans="1:44" s="1" customFormat="1" x14ac:dyDescent="0.25">
      <c r="A794" s="4"/>
      <c r="B794" s="4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1"/>
      <c r="T794" s="10"/>
      <c r="U794" s="10"/>
      <c r="V794" s="12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</row>
    <row r="795" spans="1:44" s="1" customFormat="1" x14ac:dyDescent="0.25">
      <c r="A795" s="4"/>
      <c r="B795" s="4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1"/>
      <c r="T795" s="10"/>
      <c r="U795" s="10"/>
      <c r="V795" s="12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</row>
    <row r="796" spans="1:44" s="1" customFormat="1" x14ac:dyDescent="0.25">
      <c r="A796" s="4"/>
      <c r="B796" s="4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1"/>
      <c r="T796" s="10"/>
      <c r="U796" s="10"/>
      <c r="V796" s="12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</row>
    <row r="797" spans="1:44" s="1" customFormat="1" x14ac:dyDescent="0.25">
      <c r="A797" s="4"/>
      <c r="B797" s="4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1"/>
      <c r="T797" s="10"/>
      <c r="U797" s="10"/>
      <c r="V797" s="12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</row>
    <row r="798" spans="1:44" s="1" customFormat="1" x14ac:dyDescent="0.25">
      <c r="A798" s="4"/>
      <c r="B798" s="4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1"/>
      <c r="T798" s="10"/>
      <c r="U798" s="10"/>
      <c r="V798" s="12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</row>
    <row r="799" spans="1:44" s="1" customFormat="1" x14ac:dyDescent="0.25">
      <c r="A799" s="4"/>
      <c r="B799" s="4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1"/>
      <c r="T799" s="10"/>
      <c r="U799" s="10"/>
      <c r="V799" s="12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</row>
    <row r="800" spans="1:44" s="1" customFormat="1" x14ac:dyDescent="0.25">
      <c r="A800" s="4"/>
      <c r="B800" s="4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1"/>
      <c r="T800" s="10"/>
      <c r="U800" s="10"/>
      <c r="V800" s="12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</row>
    <row r="801" spans="1:44" s="1" customFormat="1" x14ac:dyDescent="0.25">
      <c r="A801" s="4"/>
      <c r="B801" s="4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1"/>
      <c r="T801" s="10"/>
      <c r="U801" s="10"/>
      <c r="V801" s="12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</row>
    <row r="802" spans="1:44" s="1" customFormat="1" x14ac:dyDescent="0.25">
      <c r="A802" s="4"/>
      <c r="B802" s="4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1"/>
      <c r="T802" s="10"/>
      <c r="U802" s="10"/>
      <c r="V802" s="12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</row>
    <row r="803" spans="1:44" s="1" customFormat="1" x14ac:dyDescent="0.25">
      <c r="A803" s="4"/>
      <c r="B803" s="4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1"/>
      <c r="T803" s="10"/>
      <c r="U803" s="10"/>
      <c r="V803" s="12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</row>
    <row r="804" spans="1:44" s="1" customFormat="1" x14ac:dyDescent="0.25">
      <c r="A804" s="4"/>
      <c r="B804" s="4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1"/>
      <c r="T804" s="10"/>
      <c r="U804" s="10"/>
      <c r="V804" s="12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</row>
    <row r="805" spans="1:44" s="1" customFormat="1" x14ac:dyDescent="0.25">
      <c r="A805" s="4"/>
      <c r="B805" s="4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1"/>
      <c r="T805" s="10"/>
      <c r="U805" s="10"/>
      <c r="V805" s="12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</row>
    <row r="806" spans="1:44" s="1" customFormat="1" x14ac:dyDescent="0.25">
      <c r="A806" s="4"/>
      <c r="B806" s="4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1"/>
      <c r="T806" s="10"/>
      <c r="U806" s="10"/>
      <c r="V806" s="12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</row>
    <row r="807" spans="1:44" s="1" customFormat="1" x14ac:dyDescent="0.25">
      <c r="A807" s="4"/>
      <c r="B807" s="4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1"/>
      <c r="T807" s="10"/>
      <c r="U807" s="10"/>
      <c r="V807" s="12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</row>
    <row r="808" spans="1:44" s="1" customFormat="1" x14ac:dyDescent="0.25">
      <c r="A808" s="4"/>
      <c r="B808" s="4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1"/>
      <c r="T808" s="10"/>
      <c r="U808" s="10"/>
      <c r="V808" s="12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</row>
    <row r="809" spans="1:44" s="1" customFormat="1" x14ac:dyDescent="0.25">
      <c r="A809" s="4"/>
      <c r="B809" s="4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1"/>
      <c r="T809" s="10"/>
      <c r="U809" s="10"/>
      <c r="V809" s="12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</row>
    <row r="810" spans="1:44" s="1" customFormat="1" x14ac:dyDescent="0.25">
      <c r="A810" s="4"/>
      <c r="B810" s="4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1"/>
      <c r="T810" s="10"/>
      <c r="U810" s="10"/>
      <c r="V810" s="12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</row>
    <row r="811" spans="1:44" s="1" customFormat="1" x14ac:dyDescent="0.25">
      <c r="A811" s="4"/>
      <c r="B811" s="4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1"/>
      <c r="T811" s="10"/>
      <c r="U811" s="10"/>
      <c r="V811" s="12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</row>
    <row r="812" spans="1:44" s="1" customFormat="1" x14ac:dyDescent="0.25">
      <c r="A812" s="4"/>
      <c r="B812" s="4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1"/>
      <c r="T812" s="10"/>
      <c r="U812" s="10"/>
      <c r="V812" s="12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</row>
    <row r="813" spans="1:44" s="1" customFormat="1" x14ac:dyDescent="0.25">
      <c r="A813" s="4"/>
      <c r="B813" s="4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1"/>
      <c r="T813" s="10"/>
      <c r="U813" s="10"/>
      <c r="V813" s="12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</row>
    <row r="814" spans="1:44" s="1" customFormat="1" x14ac:dyDescent="0.25">
      <c r="A814" s="4"/>
      <c r="B814" s="4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1"/>
      <c r="T814" s="10"/>
      <c r="U814" s="10"/>
      <c r="V814" s="12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</row>
    <row r="815" spans="1:44" s="1" customFormat="1" x14ac:dyDescent="0.25">
      <c r="A815" s="4"/>
      <c r="B815" s="4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1"/>
      <c r="T815" s="10"/>
      <c r="U815" s="10"/>
      <c r="V815" s="12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</row>
    <row r="816" spans="1:44" s="1" customFormat="1" x14ac:dyDescent="0.25">
      <c r="A816" s="4"/>
      <c r="B816" s="4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1"/>
      <c r="T816" s="10"/>
      <c r="U816" s="10"/>
      <c r="V816" s="12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</row>
    <row r="817" spans="1:44" s="1" customFormat="1" x14ac:dyDescent="0.25">
      <c r="A817" s="4"/>
      <c r="B817" s="4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1"/>
      <c r="T817" s="10"/>
      <c r="U817" s="10"/>
      <c r="V817" s="12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</row>
    <row r="818" spans="1:44" s="1" customFormat="1" x14ac:dyDescent="0.25">
      <c r="A818" s="4"/>
      <c r="B818" s="4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1"/>
      <c r="T818" s="10"/>
      <c r="U818" s="10"/>
      <c r="V818" s="12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</row>
    <row r="819" spans="1:44" s="1" customFormat="1" x14ac:dyDescent="0.25">
      <c r="A819" s="4"/>
      <c r="B819" s="4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1"/>
      <c r="T819" s="10"/>
      <c r="U819" s="10"/>
      <c r="V819" s="12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</row>
    <row r="820" spans="1:44" s="1" customFormat="1" x14ac:dyDescent="0.25">
      <c r="A820" s="4"/>
      <c r="B820" s="4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1"/>
      <c r="T820" s="10"/>
      <c r="U820" s="10"/>
      <c r="V820" s="12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</row>
    <row r="821" spans="1:44" s="1" customFormat="1" x14ac:dyDescent="0.25">
      <c r="A821" s="4"/>
      <c r="B821" s="4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1"/>
      <c r="T821" s="10"/>
      <c r="U821" s="10"/>
      <c r="V821" s="12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</row>
    <row r="822" spans="1:44" s="1" customFormat="1" x14ac:dyDescent="0.25">
      <c r="A822" s="4"/>
      <c r="B822" s="4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1"/>
      <c r="T822" s="10"/>
      <c r="U822" s="10"/>
      <c r="V822" s="12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</row>
    <row r="823" spans="1:44" s="1" customFormat="1" x14ac:dyDescent="0.25">
      <c r="A823" s="4"/>
      <c r="B823" s="4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1"/>
      <c r="T823" s="10"/>
      <c r="U823" s="10"/>
      <c r="V823" s="12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</row>
    <row r="824" spans="1:44" s="1" customFormat="1" x14ac:dyDescent="0.25">
      <c r="A824" s="4"/>
      <c r="B824" s="4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1"/>
      <c r="T824" s="10"/>
      <c r="U824" s="10"/>
      <c r="V824" s="12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</row>
    <row r="825" spans="1:44" s="1" customFormat="1" x14ac:dyDescent="0.25">
      <c r="A825" s="4"/>
      <c r="B825" s="4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1"/>
      <c r="T825" s="10"/>
      <c r="U825" s="10"/>
      <c r="V825" s="12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</row>
    <row r="826" spans="1:44" s="1" customFormat="1" x14ac:dyDescent="0.25">
      <c r="A826" s="4"/>
      <c r="B826" s="4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1"/>
      <c r="T826" s="10"/>
      <c r="U826" s="10"/>
      <c r="V826" s="12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</row>
    <row r="827" spans="1:44" s="1" customFormat="1" x14ac:dyDescent="0.25">
      <c r="A827" s="4"/>
      <c r="B827" s="4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1"/>
      <c r="T827" s="10"/>
      <c r="U827" s="10"/>
      <c r="V827" s="12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</row>
    <row r="828" spans="1:44" s="1" customFormat="1" x14ac:dyDescent="0.25">
      <c r="A828" s="4"/>
      <c r="B828" s="4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1"/>
      <c r="T828" s="10"/>
      <c r="U828" s="10"/>
      <c r="V828" s="12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</row>
    <row r="829" spans="1:44" s="1" customFormat="1" x14ac:dyDescent="0.25">
      <c r="A829" s="4"/>
      <c r="B829" s="4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1"/>
      <c r="T829" s="10"/>
      <c r="U829" s="10"/>
      <c r="V829" s="12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</row>
    <row r="830" spans="1:44" s="1" customFormat="1" x14ac:dyDescent="0.25">
      <c r="A830" s="4"/>
      <c r="B830" s="4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1"/>
      <c r="T830" s="10"/>
      <c r="U830" s="10"/>
      <c r="V830" s="12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</row>
    <row r="831" spans="1:44" s="1" customFormat="1" x14ac:dyDescent="0.25">
      <c r="A831" s="4"/>
      <c r="B831" s="4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1"/>
      <c r="T831" s="10"/>
      <c r="U831" s="10"/>
      <c r="V831" s="12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</row>
    <row r="832" spans="1:44" s="1" customFormat="1" x14ac:dyDescent="0.25">
      <c r="A832" s="4"/>
      <c r="B832" s="4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1"/>
      <c r="T832" s="10"/>
      <c r="U832" s="10"/>
      <c r="V832" s="12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</row>
    <row r="833" spans="1:44" s="1" customFormat="1" x14ac:dyDescent="0.25">
      <c r="A833" s="4"/>
      <c r="B833" s="4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1"/>
      <c r="T833" s="10"/>
      <c r="U833" s="10"/>
      <c r="V833" s="12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</row>
    <row r="834" spans="1:44" s="1" customFormat="1" x14ac:dyDescent="0.25">
      <c r="A834" s="4"/>
      <c r="B834" s="4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1"/>
      <c r="T834" s="10"/>
      <c r="U834" s="10"/>
      <c r="V834" s="12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</row>
    <row r="835" spans="1:44" s="1" customFormat="1" x14ac:dyDescent="0.25">
      <c r="A835" s="4"/>
      <c r="B835" s="4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1"/>
      <c r="T835" s="10"/>
      <c r="U835" s="10"/>
      <c r="V835" s="12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</row>
    <row r="836" spans="1:44" s="1" customFormat="1" x14ac:dyDescent="0.25">
      <c r="A836" s="4"/>
      <c r="B836" s="4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1"/>
      <c r="T836" s="10"/>
      <c r="U836" s="10"/>
      <c r="V836" s="12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</row>
    <row r="837" spans="1:44" s="1" customFormat="1" x14ac:dyDescent="0.25">
      <c r="A837" s="4"/>
      <c r="B837" s="4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1"/>
      <c r="T837" s="10"/>
      <c r="U837" s="10"/>
      <c r="V837" s="12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</row>
    <row r="838" spans="1:44" s="1" customFormat="1" x14ac:dyDescent="0.25">
      <c r="A838" s="4"/>
      <c r="B838" s="4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1"/>
      <c r="T838" s="10"/>
      <c r="U838" s="10"/>
      <c r="V838" s="12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</row>
  </sheetData>
  <mergeCells count="1">
    <mergeCell ref="C1:AO1"/>
  </mergeCells>
  <pageMargins left="0.7" right="0.7" top="0.75" bottom="0.75" header="0.3" footer="0.3"/>
  <pageSetup paperSize="9" scale="45" orientation="landscape" r:id="rId1"/>
  <ignoredErrors>
    <ignoredError sqref="AP3:AR5 AP39:AR41 AP38:AR38 AP6:AR6 AP7:AR7 AP8:AR8 AP9:AR12 AP13:AR13 AP14:AR16 AP17:AR19 AP20:AR24 AP25:AR29 AP30:AR30 AP31:AR31 AP42:AR46 AP47:AR47 AP48:AR51 AP52:AR53 AP54:AR54 AP55:AR58 AP32:AR32 AP34:AR37 AP33:AR33" emptyCellReferenc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 2025</vt:lpstr>
      <vt:lpstr>'апрель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2025-05-19T06:21:20Z</dcterms:modified>
</cp:coreProperties>
</file>